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1632" yWindow="1152" windowWidth="20964" windowHeight="8448"/>
  </bookViews>
  <sheets>
    <sheet name="Correspondance" sheetId="1" r:id="rId1"/>
    <sheet name="Germany" sheetId="2" r:id="rId2"/>
    <sheet name="Feuil1" sheetId="4" r:id="rId3"/>
  </sheets>
  <definedNames>
    <definedName name="_xlnm._FilterDatabase" localSheetId="0" hidden="1">Correspondance!$D$1:$E$259</definedName>
    <definedName name="_xlnm._FilterDatabase" localSheetId="2" hidden="1">Feuil1!$A$1:$C$131</definedName>
  </definedNames>
  <calcPr calcId="144525"/>
</workbook>
</file>

<file path=xl/calcChain.xml><?xml version="1.0" encoding="utf-8"?>
<calcChain xmlns="http://schemas.openxmlformats.org/spreadsheetml/2006/main">
  <c r="E3" i="1" l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  <c r="E178" i="1"/>
  <c r="E179" i="1"/>
  <c r="E180" i="1"/>
  <c r="E181" i="1"/>
  <c r="E182" i="1"/>
  <c r="E183" i="1"/>
  <c r="E184" i="1"/>
  <c r="E185" i="1"/>
  <c r="E186" i="1"/>
  <c r="E187" i="1"/>
  <c r="E188" i="1"/>
  <c r="E189" i="1"/>
  <c r="E190" i="1"/>
  <c r="E191" i="1"/>
  <c r="E192" i="1"/>
  <c r="E193" i="1"/>
  <c r="E194" i="1"/>
  <c r="E195" i="1"/>
  <c r="E196" i="1"/>
  <c r="E197" i="1"/>
  <c r="E198" i="1"/>
  <c r="E199" i="1"/>
  <c r="E200" i="1"/>
  <c r="E201" i="1"/>
  <c r="E202" i="1"/>
  <c r="E203" i="1"/>
  <c r="E204" i="1"/>
  <c r="E205" i="1"/>
  <c r="E206" i="1"/>
  <c r="E207" i="1"/>
  <c r="E208" i="1"/>
  <c r="E209" i="1"/>
  <c r="E210" i="1"/>
  <c r="E211" i="1"/>
  <c r="E212" i="1"/>
  <c r="E213" i="1"/>
  <c r="E214" i="1"/>
  <c r="E215" i="1"/>
  <c r="E216" i="1"/>
  <c r="E217" i="1"/>
  <c r="E218" i="1"/>
  <c r="E219" i="1"/>
  <c r="E220" i="1"/>
  <c r="E221" i="1"/>
  <c r="E222" i="1"/>
  <c r="E223" i="1"/>
  <c r="E224" i="1"/>
  <c r="E225" i="1"/>
  <c r="E226" i="1"/>
  <c r="E227" i="1"/>
  <c r="E228" i="1"/>
  <c r="E229" i="1"/>
  <c r="E230" i="1"/>
  <c r="E231" i="1"/>
  <c r="E232" i="1"/>
  <c r="E233" i="1"/>
  <c r="E234" i="1"/>
  <c r="E235" i="1"/>
  <c r="E236" i="1"/>
  <c r="E237" i="1"/>
  <c r="E238" i="1"/>
  <c r="E239" i="1"/>
  <c r="E240" i="1"/>
  <c r="E241" i="1"/>
  <c r="E242" i="1"/>
  <c r="E243" i="1"/>
  <c r="E244" i="1"/>
  <c r="E245" i="1"/>
  <c r="E246" i="1"/>
  <c r="E247" i="1"/>
  <c r="E248" i="1"/>
  <c r="E249" i="1"/>
  <c r="E250" i="1"/>
  <c r="E251" i="1"/>
  <c r="E252" i="1"/>
  <c r="E253" i="1"/>
  <c r="E254" i="1"/>
  <c r="E255" i="1"/>
  <c r="E256" i="1"/>
  <c r="E257" i="1"/>
  <c r="E258" i="1"/>
  <c r="E259" i="1"/>
  <c r="E2" i="1"/>
  <c r="B12" i="1" l="1"/>
  <c r="B4" i="1"/>
  <c r="B5" i="1"/>
  <c r="B6" i="1"/>
  <c r="B7" i="1"/>
  <c r="B8" i="1"/>
  <c r="B9" i="1"/>
  <c r="B10" i="1"/>
  <c r="B13" i="1"/>
  <c r="B14" i="1"/>
  <c r="B15" i="1"/>
  <c r="B16" i="1"/>
  <c r="B17" i="1"/>
  <c r="B18" i="1"/>
  <c r="B19" i="1"/>
  <c r="B20" i="1"/>
  <c r="B21" i="1"/>
  <c r="B22" i="1"/>
  <c r="B23" i="1"/>
  <c r="B24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1" i="1"/>
  <c r="B62" i="1"/>
  <c r="B64" i="1"/>
  <c r="B65" i="1"/>
  <c r="B66" i="1"/>
  <c r="B67" i="1"/>
  <c r="B68" i="1"/>
  <c r="B69" i="1"/>
  <c r="B70" i="1"/>
  <c r="B71" i="1"/>
  <c r="B72" i="1"/>
  <c r="B73" i="1"/>
  <c r="B75" i="1"/>
  <c r="B76" i="1"/>
  <c r="B77" i="1"/>
  <c r="B79" i="1"/>
  <c r="B80" i="1"/>
  <c r="B81" i="1"/>
  <c r="B82" i="1"/>
  <c r="B83" i="1"/>
  <c r="B84" i="1"/>
  <c r="B85" i="1"/>
  <c r="B86" i="1"/>
  <c r="B87" i="1"/>
  <c r="B88" i="1"/>
  <c r="B89" i="1"/>
  <c r="B9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10" i="1"/>
  <c r="B111" i="1"/>
  <c r="B112" i="1"/>
  <c r="B113" i="1"/>
  <c r="B116" i="1"/>
  <c r="B118" i="1"/>
  <c r="B119" i="1"/>
  <c r="B120" i="1"/>
  <c r="B121" i="1"/>
  <c r="B122" i="1"/>
  <c r="B123" i="1"/>
  <c r="B124" i="1"/>
  <c r="B126" i="1"/>
  <c r="B127" i="1"/>
  <c r="B128" i="1"/>
  <c r="B129" i="1"/>
  <c r="B130" i="1"/>
  <c r="B131" i="1"/>
  <c r="B132" i="1"/>
  <c r="B133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9" i="1"/>
  <c r="B150" i="1"/>
  <c r="B153" i="1"/>
  <c r="B154" i="1"/>
  <c r="B2" i="1"/>
</calcChain>
</file>

<file path=xl/sharedStrings.xml><?xml version="1.0" encoding="utf-8"?>
<sst xmlns="http://schemas.openxmlformats.org/spreadsheetml/2006/main" count="707" uniqueCount="310">
  <si>
    <t>Albania</t>
  </si>
  <si>
    <t>Anguilla</t>
  </si>
  <si>
    <t>Antigua and Barbuda</t>
  </si>
  <si>
    <t>Argentina</t>
  </si>
  <si>
    <t>Armenia</t>
  </si>
  <si>
    <t>Aruba</t>
  </si>
  <si>
    <t>Australia</t>
  </si>
  <si>
    <t>Austria</t>
  </si>
  <si>
    <t>Azerbaijan</t>
  </si>
  <si>
    <t>Bahamas</t>
  </si>
  <si>
    <t>Bahrain</t>
  </si>
  <si>
    <t>Barbados</t>
  </si>
  <si>
    <t>Belarus</t>
  </si>
  <si>
    <t>Belgium</t>
  </si>
  <si>
    <t>Belize</t>
  </si>
  <si>
    <t>Bermuda</t>
  </si>
  <si>
    <t>Bolivia</t>
  </si>
  <si>
    <t>Bosnia and Herzegovina</t>
  </si>
  <si>
    <t>Brazil</t>
  </si>
  <si>
    <t>British Virgin Islands</t>
  </si>
  <si>
    <t>Brunei Darussalam</t>
  </si>
  <si>
    <t>Bulgaria</t>
  </si>
  <si>
    <t>Canada</t>
  </si>
  <si>
    <t>Cape Verde</t>
  </si>
  <si>
    <t>Cayman Islands</t>
  </si>
  <si>
    <t>Chile</t>
  </si>
  <si>
    <t>China: Province of Taiwan only</t>
  </si>
  <si>
    <t>Colombia</t>
  </si>
  <si>
    <t>Costa Rica</t>
  </si>
  <si>
    <t>Croatia</t>
  </si>
  <si>
    <t>Cuba</t>
  </si>
  <si>
    <t>Cyprus</t>
  </si>
  <si>
    <t>Czech Republic</t>
  </si>
  <si>
    <t>Czechoslovakia, Former</t>
  </si>
  <si>
    <t>Denmark</t>
  </si>
  <si>
    <t>Dominica</t>
  </si>
  <si>
    <t>Dominican Republic</t>
  </si>
  <si>
    <t>Ecuador</t>
  </si>
  <si>
    <t>Egypt</t>
  </si>
  <si>
    <t>El Salvador</t>
  </si>
  <si>
    <t>Estonia</t>
  </si>
  <si>
    <t>Falkland Islands (Malvinas)</t>
  </si>
  <si>
    <t>Fiji</t>
  </si>
  <si>
    <t>Finland</t>
  </si>
  <si>
    <t>France</t>
  </si>
  <si>
    <t>French Guiana</t>
  </si>
  <si>
    <t>Georgia</t>
  </si>
  <si>
    <t>Germany</t>
  </si>
  <si>
    <t>Germany, Former Democratic Republic</t>
  </si>
  <si>
    <t>Germany, Former Federal Republic</t>
  </si>
  <si>
    <t>Germany, West Berlin</t>
  </si>
  <si>
    <t>Greece</t>
  </si>
  <si>
    <t>Grenada</t>
  </si>
  <si>
    <t>Guadeloupe</t>
  </si>
  <si>
    <t>Guatemala</t>
  </si>
  <si>
    <t>Guyana</t>
  </si>
  <si>
    <t>Haiti</t>
  </si>
  <si>
    <t>Honduras</t>
  </si>
  <si>
    <t>Hong Kong SAR</t>
  </si>
  <si>
    <t>Hungary</t>
  </si>
  <si>
    <t>Iceland</t>
  </si>
  <si>
    <t>Iran (Islamic Republic of)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</si>
  <si>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</si>
  <si>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</si>
  <si>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</si>
  <si>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</si>
  <si>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</si>
  <si>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</si>
  <si>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</si>
  <si>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</si>
  <si>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Kiribati</t>
  </si>
  <si>
    <t>Kuwait</t>
  </si>
  <si>
    <t>Kyrgyzstan</t>
  </si>
  <si>
    <t>Latvia</t>
  </si>
  <si>
    <t>Lithuania</t>
  </si>
  <si>
    <t>Luxembourg</t>
  </si>
  <si>
    <t>Macau</t>
  </si>
  <si>
    <t>Malaysia</t>
  </si>
  <si>
    <t>Maldives</t>
  </si>
  <si>
    <t>Malta</t>
  </si>
  <si>
    <t>Martinique</t>
  </si>
  <si>
    <t>Mauritius</t>
  </si>
  <si>
    <t>Mayotte</t>
  </si>
  <si>
    <t>Mexico</t>
  </si>
  <si>
    <t>Monaco</t>
  </si>
  <si>
    <t>Mongolia</t>
  </si>
  <si>
    <t>Montenegro</t>
  </si>
  <si>
    <t>Montserrat</t>
  </si>
  <si>
    <t>Morocco</t>
  </si>
  <si>
    <t>Netherlands</t>
  </si>
  <si>
    <t>Netherlands Antilles</t>
  </si>
  <si>
    <t>New Zealand</t>
  </si>
  <si>
    <t>Nicaragua</t>
  </si>
  <si>
    <t>Norway</t>
  </si>
  <si>
    <t>Occupied Palestinian Territory</t>
  </si>
  <si>
    <t>Oman</t>
  </si>
  <si>
    <t>Pakistan</t>
  </si>
  <si>
    <t>Panama</t>
  </si>
  <si>
    <t>Papua New Guinea</t>
  </si>
  <si>
    <t>Paraguay</t>
  </si>
  <si>
    <t>Peru</t>
  </si>
  <si>
    <t>Philippines</t>
  </si>
  <si>
    <t>Poland</t>
  </si>
  <si>
    <t>Portugal</t>
  </si>
  <si>
    <t>Puerto Rico</t>
  </si>
  <si>
    <t>Qatar</t>
  </si>
  <si>
    <t>Republic of Korea</t>
  </si>
  <si>
    <t>Republic of Moldova</t>
  </si>
  <si>
    <t>Reunion</t>
  </si>
  <si>
    <t>Rodrigues</t>
  </si>
  <si>
    <t>Romania</t>
  </si>
  <si>
    <t>Russian Federation</t>
  </si>
  <si>
    <t>Saint Kitts and Nevis</t>
  </si>
  <si>
    <t>Saint Lucia</t>
  </si>
  <si>
    <t>Saint Pierre and Miquelon</t>
  </si>
  <si>
    <t>Saint Vincent and Grenadines</t>
  </si>
  <si>
    <t>San Marino</t>
  </si>
  <si>
    <t>Sao Tome and Principe</t>
  </si>
  <si>
    <t>Saudi Arabia</t>
  </si>
  <si>
    <t>Serbia</t>
  </si>
  <si>
    <t>Serbia and Montenegro, Former</t>
  </si>
  <si>
    <t>Seychelles</t>
  </si>
  <si>
    <t>Singapore</t>
  </si>
  <si>
    <t>Slovakia</t>
  </si>
  <si>
    <t>Slovenia</t>
  </si>
  <si>
    <t>South Africa</t>
  </si>
  <si>
    <t>Spain</t>
  </si>
  <si>
    <t>Sri Lanka</t>
  </si>
  <si>
    <t>Suriname</t>
  </si>
  <si>
    <t>Sweden</t>
  </si>
  <si>
    <t>Switzerland</t>
  </si>
  <si>
    <t>Syrian Arab Republic</t>
  </si>
  <si>
    <t>TFYR Macedonia</t>
  </si>
  <si>
    <t>Tajikistan</t>
  </si>
  <si>
    <t>Thailand</t>
  </si>
  <si>
    <t>Trinidad and Tobago</t>
  </si>
  <si>
    <t>Tunisia</t>
  </si>
  <si>
    <t>Turkey</t>
  </si>
  <si>
    <t>Turkmenistan</t>
  </si>
  <si>
    <t>Turks and Caicos Islands</t>
  </si>
  <si>
    <t>USSR, Former</t>
  </si>
  <si>
    <t>Ukraine</t>
  </si>
  <si>
    <t>United Kingdom</t>
  </si>
  <si>
    <t>United Kingdom, England and Wales</t>
  </si>
  <si>
    <t>United Kingdom, Northern Ireland</t>
  </si>
  <si>
    <t>United Kingdom, Scotland</t>
  </si>
  <si>
    <t>United States of America</t>
  </si>
  <si>
    <t>Uruguay</t>
  </si>
  <si>
    <t>Uzbekistan</t>
  </si>
  <si>
    <t>Venezuela</t>
  </si>
  <si>
    <t>Virgin Islands (USA)</t>
  </si>
  <si>
    <t>Yugoslavia, Former</t>
  </si>
  <si>
    <t>Zimbabwe</t>
  </si>
  <si>
    <t>Afghanistan</t>
  </si>
  <si>
    <t>Algeria</t>
  </si>
  <si>
    <t>American Samoa</t>
  </si>
  <si>
    <t>Andorra</t>
  </si>
  <si>
    <t>Angola</t>
  </si>
  <si>
    <t>Arab World</t>
  </si>
  <si>
    <t>Bahamas, The</t>
  </si>
  <si>
    <t>Bangladesh</t>
  </si>
  <si>
    <t>Benin</t>
  </si>
  <si>
    <t>Bhutan</t>
  </si>
  <si>
    <t>Botswana</t>
  </si>
  <si>
    <t>Burkina Faso</t>
  </si>
  <si>
    <t>Burundi</t>
  </si>
  <si>
    <t>Cabo Verde</t>
  </si>
  <si>
    <t>Cambodia</t>
  </si>
  <si>
    <t>Cameroon</t>
  </si>
  <si>
    <t>Caribbean small states</t>
  </si>
  <si>
    <t>Central African Republic</t>
  </si>
  <si>
    <t>Central Europe and the Baltics</t>
  </si>
  <si>
    <t>Chad</t>
  </si>
  <si>
    <t>China</t>
  </si>
  <si>
    <t>Comoros</t>
  </si>
  <si>
    <t>Congo, Dem. Rep.</t>
  </si>
  <si>
    <t>Congo, Rep.</t>
  </si>
  <si>
    <t>Cote d'Ivoire</t>
  </si>
  <si>
    <t>Curacao</t>
  </si>
  <si>
    <t>Djibouti</t>
  </si>
  <si>
    <t>Early-demographic dividend</t>
  </si>
  <si>
    <t>East Asia &amp; Pacific</t>
  </si>
  <si>
    <t>East Asia &amp; Pacific (IDA &amp; IBRD countries)</t>
  </si>
  <si>
    <t>East Asia &amp; Pacific (excluding high income)</t>
  </si>
  <si>
    <t>Egypt, Arab Rep.</t>
  </si>
  <si>
    <t>Equatorial Guinea</t>
  </si>
  <si>
    <t>Eritrea</t>
  </si>
  <si>
    <t>Ethiopia</t>
  </si>
  <si>
    <t>Euro area</t>
  </si>
  <si>
    <t>Europe &amp; Central Asia</t>
  </si>
  <si>
    <t>Europe &amp; Central Asia (IDA &amp; IBRD countries)</t>
  </si>
  <si>
    <t>Europe &amp; Central Asia (excluding high income)</t>
  </si>
  <si>
    <t>European Union</t>
  </si>
  <si>
    <t>Faroe Islands</t>
  </si>
  <si>
    <t>Fragile and conflict affected situations</t>
  </si>
  <si>
    <t>French Polynesia</t>
  </si>
  <si>
    <t>Gabon</t>
  </si>
  <si>
    <t>Gambia, The</t>
  </si>
  <si>
    <t>Ghana</t>
  </si>
  <si>
    <t>Gibraltar</t>
  </si>
  <si>
    <t>Greenland</t>
  </si>
  <si>
    <t>Guam</t>
  </si>
  <si>
    <t>Guinea</t>
  </si>
  <si>
    <t>Guinea-Bissau</t>
  </si>
  <si>
    <t>Heavily indebted poor countries (HIPC)</t>
  </si>
  <si>
    <t>High income</t>
  </si>
  <si>
    <t>Hong Kong SAR, China</t>
  </si>
  <si>
    <t>IBRD only</t>
  </si>
  <si>
    <t>IDA &amp; IBRD total</t>
  </si>
  <si>
    <t>IDA blend</t>
  </si>
  <si>
    <t>IDA only</t>
  </si>
  <si>
    <t>IDA total</t>
  </si>
  <si>
    <t>India</t>
  </si>
  <si>
    <t>Indonesia</t>
  </si>
  <si>
    <t>Iran, Islamic Rep.</t>
  </si>
  <si>
    <t>Kenya</t>
  </si>
  <si>
    <t>Korea, Dem. People’s Rep.</t>
  </si>
  <si>
    <t>Korea, Rep.</t>
  </si>
  <si>
    <t>Kyrgyz Republic</t>
  </si>
  <si>
    <t>Lao PDR</t>
  </si>
  <si>
    <t>Late-demographic dividend</t>
  </si>
  <si>
    <t>Latin America &amp; Caribbean</t>
  </si>
  <si>
    <t>Latin America &amp; Caribbean (excluding high income)</t>
  </si>
  <si>
    <t>Latin America &amp; the Caribbean (IDA &amp; IBRD countries)</t>
  </si>
  <si>
    <t>Least developed countries: UN classification</t>
  </si>
  <si>
    <t>Lebanon</t>
  </si>
  <si>
    <t>Lesotho</t>
  </si>
  <si>
    <t>Liberia</t>
  </si>
  <si>
    <t>Libya</t>
  </si>
  <si>
    <t>Liechtenstein</t>
  </si>
  <si>
    <t>Low &amp; middle income</t>
  </si>
  <si>
    <t>Low income</t>
  </si>
  <si>
    <t>Lower middle income</t>
  </si>
  <si>
    <t>Macao SAR, China</t>
  </si>
  <si>
    <t>Macedonia, FYR</t>
  </si>
  <si>
    <t>Madagascar</t>
  </si>
  <si>
    <t>Malawi</t>
  </si>
  <si>
    <t>Mali</t>
  </si>
  <si>
    <t>Marshall Islands</t>
  </si>
  <si>
    <t>Mauritania</t>
  </si>
  <si>
    <t>Micronesia, Fed. Sts.</t>
  </si>
  <si>
    <t>Middle East &amp; North Africa</t>
  </si>
  <si>
    <t>Middle East &amp; North Africa (IDA &amp; IBRD countries)</t>
  </si>
  <si>
    <t>Middle East &amp; North Africa (excluding high income)</t>
  </si>
  <si>
    <t>Middle income</t>
  </si>
  <si>
    <t>Moldova</t>
  </si>
  <si>
    <t>Mozambique</t>
  </si>
  <si>
    <t>Myanmar</t>
  </si>
  <si>
    <t>Namibia</t>
  </si>
  <si>
    <t>Nauru</t>
  </si>
  <si>
    <t>Nepal</t>
  </si>
  <si>
    <t>New Caledonia</t>
  </si>
  <si>
    <t>Niger</t>
  </si>
  <si>
    <t>Nigeria</t>
  </si>
  <si>
    <t>North America</t>
  </si>
  <si>
    <t>OECD members</t>
  </si>
  <si>
    <t>Other small states</t>
  </si>
  <si>
    <t>Pacific island small states</t>
  </si>
  <si>
    <t>Palau</t>
  </si>
  <si>
    <t>Post-demographic dividend</t>
  </si>
  <si>
    <t>Pre-demographic dividend</t>
  </si>
  <si>
    <t>Rwanda</t>
  </si>
  <si>
    <t>Samoa</t>
  </si>
  <si>
    <t>Senegal</t>
  </si>
  <si>
    <t>Sierra Leone</t>
  </si>
  <si>
    <t>Sint Maarten (Dutch part)</t>
  </si>
  <si>
    <t>Slovak Republic</t>
  </si>
  <si>
    <t>Small states</t>
  </si>
  <si>
    <t>Solomon Islands</t>
  </si>
  <si>
    <t>Somalia</t>
  </si>
  <si>
    <t>South Asia</t>
  </si>
  <si>
    <t>South Asia (IDA &amp; IBRD)</t>
  </si>
  <si>
    <t>South Sudan</t>
  </si>
  <si>
    <t>St. Kitts and Nevis</t>
  </si>
  <si>
    <t>St. Lucia</t>
  </si>
  <si>
    <t>St. Vincent and the Grenadines</t>
  </si>
  <si>
    <t>Sub-Saharan Africa</t>
  </si>
  <si>
    <t>Sub-Saharan Africa (IDA &amp; IBRD countries)</t>
  </si>
  <si>
    <t>Sub-Saharan Africa (excluding high income)</t>
  </si>
  <si>
    <t>Sudan</t>
  </si>
  <si>
    <t>Swaziland</t>
  </si>
  <si>
    <t>Tanzania</t>
  </si>
  <si>
    <t>Timor-Leste</t>
  </si>
  <si>
    <t>Togo</t>
  </si>
  <si>
    <t>Tonga</t>
  </si>
  <si>
    <t>Tuvalu</t>
  </si>
  <si>
    <t>Uganda</t>
  </si>
  <si>
    <t>United Arab Emirates</t>
  </si>
  <si>
    <t>United States</t>
  </si>
  <si>
    <t>Upper middle income</t>
  </si>
  <si>
    <t>Vanuatu</t>
  </si>
  <si>
    <t>Venezuela, RB</t>
  </si>
  <si>
    <t>Vietnam</t>
  </si>
  <si>
    <t>Virgin Islands (U.S.)</t>
  </si>
  <si>
    <t>West Bank and Gaza</t>
  </si>
  <si>
    <t>World</t>
  </si>
  <si>
    <t>Yemen, Rep.</t>
  </si>
  <si>
    <t>Zambia</t>
  </si>
  <si>
    <t>Area (table worldbank)</t>
  </si>
  <si>
    <t>113 pays</t>
  </si>
  <si>
    <t>Allemagne de l'est</t>
  </si>
  <si>
    <t>Allemagne de l'ouest</t>
  </si>
  <si>
    <t>131 pays</t>
  </si>
  <si>
    <t>Correspondance (table worldbank)</t>
  </si>
  <si>
    <t>Location (table mortality)</t>
  </si>
  <si>
    <t xml:space="preserve">La plupart son des iles, des pays qui n'exitent plus, des regroupements de pays, </t>
  </si>
  <si>
    <t>ou des pays pour lesquels on n'a pas trouvé de correspondance.</t>
  </si>
  <si>
    <t>130 pays</t>
  </si>
  <si>
    <t xml:space="preserve">on supprime 23 pays </t>
  </si>
  <si>
    <t>Correspondance  (table mortality)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</si>
</sst>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00B050"/>
      <name val="Calibri"/>
      <family val="2"/>
      <scheme val="minor"/>
    </font>
    <font>
      <sz val="11"/>
      <color rgb="FF0070C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1" fillId="0" borderId="0" xfId="0" applyFont="1"/>
    <xf numFmtId="0" fontId="2" fillId="0" borderId="0" xfId="0" applyNumberFormat="1" applyFont="1"/>
    <xf numFmtId="0" fontId="0" fillId="0" borderId="0" xfId="0" applyNumberFormat="1"/>
    <xf numFmtId="0" fontId="3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22860</xdr:rowOff>
    </xdr:from>
    <xdr:to>
      <xdr:col>12</xdr:col>
      <xdr:colOff>168606</xdr:colOff>
      <xdr:row>29</xdr:row>
      <xdr:rowOff>53739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54380"/>
          <a:ext cx="11133786" cy="4602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160020</xdr:rowOff>
    </xdr:from>
    <xdr:to>
      <xdr:col>12</xdr:col>
      <xdr:colOff>214329</xdr:colOff>
      <xdr:row>57</xdr:row>
      <xdr:rowOff>8019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29300"/>
          <a:ext cx="11179509" cy="4602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12</xdr:col>
      <xdr:colOff>115261</xdr:colOff>
      <xdr:row>81</xdr:row>
      <xdr:rowOff>30879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241280"/>
          <a:ext cx="11080441" cy="46028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59"/>
  <sheetViews>
    <sheetView tabSelected="1" zoomScaleNormal="100" workbookViewId="0">
      <selection activeCell="G13" sqref="G13"/>
    </sheetView>
  </sheetViews>
  <sheetFormatPr baseColWidth="10" defaultRowHeight="14.4" x14ac:dyDescent="0.3"/>
  <cols>
    <col min="1" max="1" width="32.77734375" bestFit="1" customWidth="1"/>
    <col min="2" max="2" width="32.77734375" customWidth="1"/>
    <col min="3" max="3" width="32.88671875" customWidth="1"/>
    <col min="4" max="4" width="44.109375" style="6" customWidth="1"/>
    <col min="5" max="5" width="32.88671875" bestFit="1" customWidth="1"/>
  </cols>
  <sheetData>
    <row r="1" spans="1:5" x14ac:dyDescent="0.3">
      <c r="A1" s="1" t="s">
        <v>304</v>
      </c>
      <c r="B1" s="1" t="s">
        <v>303</v>
      </c>
      <c r="C1" s="1"/>
      <c r="D1" s="5" t="s">
        <v>298</v>
      </c>
      <c r="E1" s="1" t="s">
        <v>309</v>
      </c>
    </row>
    <row r="2" spans="1:5" x14ac:dyDescent="0.3">
      <c r="A2" t="s">
        <v>0</v>
      </c>
      <c r="B2" s="3" t="str">
        <f>IFERROR(VLOOKUP(A2,D:D,1,0)," ")</f>
        <v>Albania</v>
      </c>
      <c r="D2" s="6" t="s">
        <v>153</v>
      </c>
      <c r="E2" t="str">
        <f>IFERROR(VLOOKUP(D2,Feuil1!A:B,2,0)," ")</f>
        <v xml:space="preserve"> </v>
      </c>
    </row>
    <row r="3" spans="1:5" x14ac:dyDescent="0.3">
      <c r="A3" s="4" t="s">
        <v>1</v>
      </c>
      <c r="B3" s="4"/>
      <c r="D3" s="6" t="s">
        <v>0</v>
      </c>
      <c r="E3" s="3" t="str">
        <f>IFERROR(VLOOKUP(D3,Feuil1!A:B,2,0)," ")</f>
        <v>Albania</v>
      </c>
    </row>
    <row r="4" spans="1:5" x14ac:dyDescent="0.3">
      <c r="A4" t="s">
        <v>2</v>
      </c>
      <c r="B4" s="3" t="str">
        <f t="shared" ref="B4:B66" si="0">IFERROR(VLOOKUP(A4,D:D,1,0)," ")</f>
        <v>Antigua and Barbuda</v>
      </c>
      <c r="D4" s="6" t="s">
        <v>154</v>
      </c>
      <c r="E4" s="2" t="str">
        <f>IFERROR(VLOOKUP(D4,Feuil1!A:B,2,0)," ")</f>
        <v xml:space="preserve"> </v>
      </c>
    </row>
    <row r="5" spans="1:5" x14ac:dyDescent="0.3">
      <c r="A5" t="s">
        <v>3</v>
      </c>
      <c r="B5" s="3" t="str">
        <f t="shared" si="0"/>
        <v>Argentina</v>
      </c>
      <c r="D5" s="6" t="s">
        <v>155</v>
      </c>
      <c r="E5" s="2" t="str">
        <f>IFERROR(VLOOKUP(D5,Feuil1!A:B,2,0)," ")</f>
        <v xml:space="preserve"> </v>
      </c>
    </row>
    <row r="6" spans="1:5" x14ac:dyDescent="0.3">
      <c r="A6" t="s">
        <v>4</v>
      </c>
      <c r="B6" s="3" t="str">
        <f t="shared" si="0"/>
        <v>Armenia</v>
      </c>
      <c r="D6" s="6" t="s">
        <v>156</v>
      </c>
      <c r="E6" s="2" t="str">
        <f>IFERROR(VLOOKUP(D6,Feuil1!A:B,2,0)," ")</f>
        <v xml:space="preserve"> </v>
      </c>
    </row>
    <row r="7" spans="1:5" x14ac:dyDescent="0.3">
      <c r="A7" t="s">
        <v>5</v>
      </c>
      <c r="B7" s="3" t="str">
        <f t="shared" si="0"/>
        <v>Aruba</v>
      </c>
      <c r="D7" s="6" t="s">
        <v>157</v>
      </c>
      <c r="E7" s="2" t="str">
        <f>IFERROR(VLOOKUP(D7,Feuil1!A:B,2,0)," ")</f>
        <v xml:space="preserve"> </v>
      </c>
    </row>
    <row r="8" spans="1:5" x14ac:dyDescent="0.3">
      <c r="A8" t="s">
        <v>6</v>
      </c>
      <c r="B8" s="3" t="str">
        <f t="shared" si="0"/>
        <v>Australia</v>
      </c>
      <c r="D8" s="6" t="s">
        <v>2</v>
      </c>
      <c r="E8" s="3" t="str">
        <f>IFERROR(VLOOKUP(D8,Feuil1!A:B,2,0)," ")</f>
        <v>Antigua and Barbuda</v>
      </c>
    </row>
    <row r="9" spans="1:5" x14ac:dyDescent="0.3">
      <c r="A9" t="s">
        <v>7</v>
      </c>
      <c r="B9" s="3" t="str">
        <f t="shared" si="0"/>
        <v>Austria</v>
      </c>
      <c r="D9" s="6" t="s">
        <v>158</v>
      </c>
      <c r="E9" s="2" t="str">
        <f>IFERROR(VLOOKUP(D9,Feuil1!A:B,2,0)," ")</f>
        <v xml:space="preserve"> </v>
      </c>
    </row>
    <row r="10" spans="1:5" x14ac:dyDescent="0.3">
      <c r="A10" t="s">
        <v>8</v>
      </c>
      <c r="B10" s="3" t="str">
        <f t="shared" si="0"/>
        <v>Azerbaijan</v>
      </c>
      <c r="D10" s="6" t="s">
        <v>3</v>
      </c>
      <c r="E10" s="3" t="str">
        <f>IFERROR(VLOOKUP(D10,Feuil1!A:B,2,0)," ")</f>
        <v>Argentina</v>
      </c>
    </row>
    <row r="11" spans="1:5" x14ac:dyDescent="0.3">
      <c r="A11" t="s">
        <v>9</v>
      </c>
      <c r="B11" s="2" t="s">
        <v>159</v>
      </c>
      <c r="D11" s="6" t="s">
        <v>4</v>
      </c>
      <c r="E11" s="3" t="str">
        <f>IFERROR(VLOOKUP(D11,Feuil1!A:B,2,0)," ")</f>
        <v>Armenia</v>
      </c>
    </row>
    <row r="12" spans="1:5" x14ac:dyDescent="0.3">
      <c r="A12" t="s">
        <v>10</v>
      </c>
      <c r="B12" s="3" t="str">
        <f t="shared" si="0"/>
        <v>Bahrain</v>
      </c>
      <c r="D12" s="6" t="s">
        <v>5</v>
      </c>
      <c r="E12" s="3" t="str">
        <f>IFERROR(VLOOKUP(D12,Feuil1!A:B,2,0)," ")</f>
        <v>Aruba</v>
      </c>
    </row>
    <row r="13" spans="1:5" x14ac:dyDescent="0.3">
      <c r="A13" t="s">
        <v>11</v>
      </c>
      <c r="B13" s="3" t="str">
        <f t="shared" si="0"/>
        <v>Barbados</v>
      </c>
      <c r="D13" s="6" t="s">
        <v>6</v>
      </c>
      <c r="E13" s="3" t="str">
        <f>IFERROR(VLOOKUP(D13,Feuil1!A:B,2,0)," ")</f>
        <v>Australia</v>
      </c>
    </row>
    <row r="14" spans="1:5" x14ac:dyDescent="0.3">
      <c r="A14" t="s">
        <v>12</v>
      </c>
      <c r="B14" s="3" t="str">
        <f t="shared" si="0"/>
        <v>Belarus</v>
      </c>
      <c r="D14" s="6" t="s">
        <v>7</v>
      </c>
      <c r="E14" s="3" t="str">
        <f>IFERROR(VLOOKUP(D14,Feuil1!A:B,2,0)," ")</f>
        <v>Austria</v>
      </c>
    </row>
    <row r="15" spans="1:5" x14ac:dyDescent="0.3">
      <c r="A15" t="s">
        <v>13</v>
      </c>
      <c r="B15" s="3" t="str">
        <f t="shared" si="0"/>
        <v>Belgium</v>
      </c>
      <c r="D15" s="6" t="s">
        <v>8</v>
      </c>
      <c r="E15" s="3" t="str">
        <f>IFERROR(VLOOKUP(D15,Feuil1!A:B,2,0)," ")</f>
        <v>Azerbaijan</v>
      </c>
    </row>
    <row r="16" spans="1:5" x14ac:dyDescent="0.3">
      <c r="A16" t="s">
        <v>14</v>
      </c>
      <c r="B16" s="3" t="str">
        <f t="shared" si="0"/>
        <v>Belize</v>
      </c>
      <c r="D16" s="6" t="s">
        <v>159</v>
      </c>
      <c r="E16" s="2" t="str">
        <f>IFERROR(VLOOKUP(D16,Feuil1!A:B,2,0)," ")</f>
        <v>Bahamas</v>
      </c>
    </row>
    <row r="17" spans="1:5" x14ac:dyDescent="0.3">
      <c r="A17" t="s">
        <v>15</v>
      </c>
      <c r="B17" s="3" t="str">
        <f t="shared" si="0"/>
        <v>Bermuda</v>
      </c>
      <c r="D17" s="6" t="s">
        <v>10</v>
      </c>
      <c r="E17" s="3" t="str">
        <f>IFERROR(VLOOKUP(D17,Feuil1!A:B,2,0)," ")</f>
        <v>Bahrain</v>
      </c>
    </row>
    <row r="18" spans="1:5" x14ac:dyDescent="0.3">
      <c r="A18" t="s">
        <v>16</v>
      </c>
      <c r="B18" s="3" t="str">
        <f t="shared" si="0"/>
        <v>Bolivia</v>
      </c>
      <c r="D18" s="6" t="s">
        <v>160</v>
      </c>
      <c r="E18" s="2" t="str">
        <f>IFERROR(VLOOKUP(D18,Feuil1!A:B,2,0)," ")</f>
        <v xml:space="preserve"> </v>
      </c>
    </row>
    <row r="19" spans="1:5" x14ac:dyDescent="0.3">
      <c r="A19" t="s">
        <v>17</v>
      </c>
      <c r="B19" s="3" t="str">
        <f t="shared" si="0"/>
        <v>Bosnia and Herzegovina</v>
      </c>
      <c r="D19" s="6" t="s">
        <v>11</v>
      </c>
      <c r="E19" s="3" t="str">
        <f>IFERROR(VLOOKUP(D19,Feuil1!A:B,2,0)," ")</f>
        <v>Barbados</v>
      </c>
    </row>
    <row r="20" spans="1:5" x14ac:dyDescent="0.3">
      <c r="A20" t="s">
        <v>18</v>
      </c>
      <c r="B20" s="3" t="str">
        <f t="shared" si="0"/>
        <v>Brazil</v>
      </c>
      <c r="D20" s="6" t="s">
        <v>12</v>
      </c>
      <c r="E20" s="3" t="str">
        <f>IFERROR(VLOOKUP(D20,Feuil1!A:B,2,0)," ")</f>
        <v>Belarus</v>
      </c>
    </row>
    <row r="21" spans="1:5" x14ac:dyDescent="0.3">
      <c r="A21" t="s">
        <v>19</v>
      </c>
      <c r="B21" s="3" t="str">
        <f t="shared" si="0"/>
        <v>British Virgin Islands</v>
      </c>
      <c r="D21" s="6" t="s">
        <v>13</v>
      </c>
      <c r="E21" s="3" t="str">
        <f>IFERROR(VLOOKUP(D21,Feuil1!A:B,2,0)," ")</f>
        <v>Belgium</v>
      </c>
    </row>
    <row r="22" spans="1:5" x14ac:dyDescent="0.3">
      <c r="A22" t="s">
        <v>20</v>
      </c>
      <c r="B22" s="3" t="str">
        <f t="shared" si="0"/>
        <v>Brunei Darussalam</v>
      </c>
      <c r="D22" s="6" t="s">
        <v>14</v>
      </c>
      <c r="E22" s="3" t="str">
        <f>IFERROR(VLOOKUP(D22,Feuil1!A:B,2,0)," ")</f>
        <v>Belize</v>
      </c>
    </row>
    <row r="23" spans="1:5" x14ac:dyDescent="0.3">
      <c r="A23" t="s">
        <v>21</v>
      </c>
      <c r="B23" s="3" t="str">
        <f t="shared" si="0"/>
        <v>Bulgaria</v>
      </c>
      <c r="D23" s="6" t="s">
        <v>161</v>
      </c>
      <c r="E23" s="2" t="str">
        <f>IFERROR(VLOOKUP(D23,Feuil1!A:B,2,0)," ")</f>
        <v xml:space="preserve"> </v>
      </c>
    </row>
    <row r="24" spans="1:5" x14ac:dyDescent="0.3">
      <c r="A24" t="s">
        <v>22</v>
      </c>
      <c r="B24" s="3" t="str">
        <f t="shared" si="0"/>
        <v>Canada</v>
      </c>
      <c r="D24" s="6" t="s">
        <v>15</v>
      </c>
      <c r="E24" s="3" t="str">
        <f>IFERROR(VLOOKUP(D24,Feuil1!A:B,2,0)," ")</f>
        <v>Bermuda</v>
      </c>
    </row>
    <row r="25" spans="1:5" x14ac:dyDescent="0.3">
      <c r="A25" t="s">
        <v>23</v>
      </c>
      <c r="B25" s="2" t="s">
        <v>166</v>
      </c>
      <c r="D25" s="6" t="s">
        <v>162</v>
      </c>
      <c r="E25" s="2" t="str">
        <f>IFERROR(VLOOKUP(D25,Feuil1!A:B,2,0)," ")</f>
        <v xml:space="preserve"> </v>
      </c>
    </row>
    <row r="26" spans="1:5" x14ac:dyDescent="0.3">
      <c r="A26" t="s">
        <v>24</v>
      </c>
      <c r="B26" s="3" t="str">
        <f t="shared" si="0"/>
        <v>Cayman Islands</v>
      </c>
      <c r="D26" s="6" t="s">
        <v>16</v>
      </c>
      <c r="E26" s="3" t="str">
        <f>IFERROR(VLOOKUP(D26,Feuil1!A:B,2,0)," ")</f>
        <v>Bolivia</v>
      </c>
    </row>
    <row r="27" spans="1:5" x14ac:dyDescent="0.3">
      <c r="A27" t="s">
        <v>25</v>
      </c>
      <c r="B27" s="3" t="str">
        <f t="shared" si="0"/>
        <v>Chile</v>
      </c>
      <c r="D27" s="6" t="s">
        <v>17</v>
      </c>
      <c r="E27" s="3" t="str">
        <f>IFERROR(VLOOKUP(D27,Feuil1!A:B,2,0)," ")</f>
        <v>Bosnia and Herzegovina</v>
      </c>
    </row>
    <row r="28" spans="1:5" x14ac:dyDescent="0.3">
      <c r="A28" s="4" t="s">
        <v>26</v>
      </c>
      <c r="B28" t="str">
        <f t="shared" si="0"/>
        <v xml:space="preserve"> </v>
      </c>
      <c r="D28" s="6" t="s">
        <v>163</v>
      </c>
      <c r="E28" s="2" t="str">
        <f>IFERROR(VLOOKUP(D28,Feuil1!A:B,2,0)," ")</f>
        <v xml:space="preserve"> </v>
      </c>
    </row>
    <row r="29" spans="1:5" x14ac:dyDescent="0.3">
      <c r="A29" t="s">
        <v>27</v>
      </c>
      <c r="B29" s="3" t="str">
        <f t="shared" si="0"/>
        <v>Colombia</v>
      </c>
      <c r="D29" s="6" t="s">
        <v>18</v>
      </c>
      <c r="E29" s="3" t="str">
        <f>IFERROR(VLOOKUP(D29,Feuil1!A:B,2,0)," ")</f>
        <v>Brazil</v>
      </c>
    </row>
    <row r="30" spans="1:5" x14ac:dyDescent="0.3">
      <c r="A30" t="s">
        <v>28</v>
      </c>
      <c r="B30" s="3" t="str">
        <f t="shared" si="0"/>
        <v>Costa Rica</v>
      </c>
      <c r="D30" s="6" t="s">
        <v>19</v>
      </c>
      <c r="E30" s="3" t="str">
        <f>IFERROR(VLOOKUP(D30,Feuil1!A:B,2,0)," ")</f>
        <v>British Virgin Islands</v>
      </c>
    </row>
    <row r="31" spans="1:5" x14ac:dyDescent="0.3">
      <c r="A31" t="s">
        <v>29</v>
      </c>
      <c r="B31" s="3" t="str">
        <f t="shared" si="0"/>
        <v>Croatia</v>
      </c>
      <c r="D31" s="6" t="s">
        <v>20</v>
      </c>
      <c r="E31" s="3" t="str">
        <f>IFERROR(VLOOKUP(D31,Feuil1!A:B,2,0)," ")</f>
        <v>Brunei Darussalam</v>
      </c>
    </row>
    <row r="32" spans="1:5" x14ac:dyDescent="0.3">
      <c r="A32" t="s">
        <v>30</v>
      </c>
      <c r="B32" s="3" t="str">
        <f t="shared" si="0"/>
        <v>Cuba</v>
      </c>
      <c r="D32" s="6" t="s">
        <v>21</v>
      </c>
      <c r="E32" s="3" t="str">
        <f>IFERROR(VLOOKUP(D32,Feuil1!A:B,2,0)," ")</f>
        <v>Bulgaria</v>
      </c>
    </row>
    <row r="33" spans="1:5" x14ac:dyDescent="0.3">
      <c r="A33" t="s">
        <v>31</v>
      </c>
      <c r="B33" s="3" t="str">
        <f t="shared" si="0"/>
        <v>Cyprus</v>
      </c>
      <c r="D33" s="6" t="s">
        <v>164</v>
      </c>
      <c r="E33" s="2" t="str">
        <f>IFERROR(VLOOKUP(D33,Feuil1!A:B,2,0)," ")</f>
        <v xml:space="preserve"> </v>
      </c>
    </row>
    <row r="34" spans="1:5" x14ac:dyDescent="0.3">
      <c r="A34" t="s">
        <v>32</v>
      </c>
      <c r="B34" s="3" t="str">
        <f t="shared" si="0"/>
        <v>Czech Republic</v>
      </c>
      <c r="D34" s="6" t="s">
        <v>165</v>
      </c>
      <c r="E34" s="2" t="str">
        <f>IFERROR(VLOOKUP(D34,Feuil1!A:B,2,0)," ")</f>
        <v xml:space="preserve"> </v>
      </c>
    </row>
    <row r="35" spans="1:5" x14ac:dyDescent="0.3">
      <c r="A35" s="4" t="s">
        <v>33</v>
      </c>
      <c r="B35" t="str">
        <f t="shared" si="0"/>
        <v xml:space="preserve"> </v>
      </c>
      <c r="D35" s="6" t="s">
        <v>166</v>
      </c>
      <c r="E35" s="2" t="str">
        <f>IFERROR(VLOOKUP(D35,Feuil1!A:B,2,0)," ")</f>
        <v>Cape Verde</v>
      </c>
    </row>
    <row r="36" spans="1:5" x14ac:dyDescent="0.3">
      <c r="A36" t="s">
        <v>34</v>
      </c>
      <c r="B36" s="3" t="str">
        <f t="shared" si="0"/>
        <v>Denmark</v>
      </c>
      <c r="D36" s="6" t="s">
        <v>167</v>
      </c>
      <c r="E36" s="2" t="str">
        <f>IFERROR(VLOOKUP(D36,Feuil1!A:B,2,0)," ")</f>
        <v xml:space="preserve"> </v>
      </c>
    </row>
    <row r="37" spans="1:5" x14ac:dyDescent="0.3">
      <c r="A37" t="s">
        <v>35</v>
      </c>
      <c r="B37" s="3" t="str">
        <f t="shared" si="0"/>
        <v>Dominica</v>
      </c>
      <c r="D37" s="6" t="s">
        <v>168</v>
      </c>
      <c r="E37" s="2" t="str">
        <f>IFERROR(VLOOKUP(D37,Feuil1!A:B,2,0)," ")</f>
        <v xml:space="preserve"> </v>
      </c>
    </row>
    <row r="38" spans="1:5" x14ac:dyDescent="0.3">
      <c r="A38" t="s">
        <v>36</v>
      </c>
      <c r="B38" s="3" t="str">
        <f t="shared" si="0"/>
        <v>Dominican Republic</v>
      </c>
      <c r="D38" s="6" t="s">
        <v>22</v>
      </c>
      <c r="E38" s="3" t="str">
        <f>IFERROR(VLOOKUP(D38,Feuil1!A:B,2,0)," ")</f>
        <v>Canada</v>
      </c>
    </row>
    <row r="39" spans="1:5" x14ac:dyDescent="0.3">
      <c r="A39" t="s">
        <v>37</v>
      </c>
      <c r="B39" s="3" t="str">
        <f t="shared" si="0"/>
        <v>Ecuador</v>
      </c>
      <c r="D39" s="6" t="s">
        <v>169</v>
      </c>
      <c r="E39" s="2" t="str">
        <f>IFERROR(VLOOKUP(D39,Feuil1!A:B,2,0)," ")</f>
        <v xml:space="preserve"> </v>
      </c>
    </row>
    <row r="40" spans="1:5" x14ac:dyDescent="0.3">
      <c r="A40" t="s">
        <v>38</v>
      </c>
      <c r="B40" s="2" t="s">
        <v>184</v>
      </c>
      <c r="D40" s="6" t="s">
        <v>24</v>
      </c>
      <c r="E40" s="3" t="str">
        <f>IFERROR(VLOOKUP(D40,Feuil1!A:B,2,0)," ")</f>
        <v>Cayman Islands</v>
      </c>
    </row>
    <row r="41" spans="1:5" x14ac:dyDescent="0.3">
      <c r="A41" t="s">
        <v>39</v>
      </c>
      <c r="B41" s="3" t="str">
        <f t="shared" si="0"/>
        <v>El Salvador</v>
      </c>
      <c r="D41" s="6" t="s">
        <v>170</v>
      </c>
      <c r="E41" s="2" t="str">
        <f>IFERROR(VLOOKUP(D41,Feuil1!A:B,2,0)," ")</f>
        <v xml:space="preserve"> </v>
      </c>
    </row>
    <row r="42" spans="1:5" x14ac:dyDescent="0.3">
      <c r="A42" t="s">
        <v>40</v>
      </c>
      <c r="B42" s="3" t="str">
        <f t="shared" si="0"/>
        <v>Estonia</v>
      </c>
      <c r="D42" s="6" t="s">
        <v>171</v>
      </c>
      <c r="E42" s="2" t="str">
        <f>IFERROR(VLOOKUP(D42,Feuil1!A:B,2,0)," ")</f>
        <v xml:space="preserve"> </v>
      </c>
    </row>
    <row r="43" spans="1:5" x14ac:dyDescent="0.3">
      <c r="A43" s="4" t="s">
        <v>41</v>
      </c>
      <c r="B43" t="str">
        <f t="shared" si="0"/>
        <v xml:space="preserve"> </v>
      </c>
      <c r="D43" s="6" t="s">
        <v>172</v>
      </c>
      <c r="E43" s="2" t="str">
        <f>IFERROR(VLOOKUP(D43,Feuil1!A:B,2,0)," ")</f>
        <v xml:space="preserve"> </v>
      </c>
    </row>
    <row r="44" spans="1:5" x14ac:dyDescent="0.3">
      <c r="A44" t="s">
        <v>42</v>
      </c>
      <c r="B44" s="3" t="str">
        <f t="shared" si="0"/>
        <v>Fiji</v>
      </c>
      <c r="D44" s="6" t="s">
        <v>25</v>
      </c>
      <c r="E44" s="3" t="str">
        <f>IFERROR(VLOOKUP(D44,Feuil1!A:B,2,0)," ")</f>
        <v>Chile</v>
      </c>
    </row>
    <row r="45" spans="1:5" x14ac:dyDescent="0.3">
      <c r="A45" t="s">
        <v>43</v>
      </c>
      <c r="B45" s="3" t="str">
        <f t="shared" si="0"/>
        <v>Finland</v>
      </c>
      <c r="D45" s="6" t="s">
        <v>173</v>
      </c>
      <c r="E45" s="2" t="str">
        <f>IFERROR(VLOOKUP(D45,Feuil1!A:B,2,0)," ")</f>
        <v xml:space="preserve"> </v>
      </c>
    </row>
    <row r="46" spans="1:5" x14ac:dyDescent="0.3">
      <c r="A46" t="s">
        <v>44</v>
      </c>
      <c r="B46" s="3" t="str">
        <f t="shared" si="0"/>
        <v>France</v>
      </c>
      <c r="D46" s="6" t="s">
        <v>27</v>
      </c>
      <c r="E46" s="3" t="str">
        <f>IFERROR(VLOOKUP(D46,Feuil1!A:B,2,0)," ")</f>
        <v>Colombia</v>
      </c>
    </row>
    <row r="47" spans="1:5" x14ac:dyDescent="0.3">
      <c r="A47" s="4" t="s">
        <v>45</v>
      </c>
      <c r="B47" t="str">
        <f t="shared" si="0"/>
        <v xml:space="preserve"> </v>
      </c>
      <c r="D47" s="6" t="s">
        <v>174</v>
      </c>
      <c r="E47" s="2" t="str">
        <f>IFERROR(VLOOKUP(D47,Feuil1!A:B,2,0)," ")</f>
        <v xml:space="preserve"> </v>
      </c>
    </row>
    <row r="48" spans="1:5" x14ac:dyDescent="0.3">
      <c r="A48" t="s">
        <v>46</v>
      </c>
      <c r="B48" s="3" t="str">
        <f t="shared" si="0"/>
        <v>Georgia</v>
      </c>
      <c r="D48" s="6" t="s">
        <v>175</v>
      </c>
      <c r="E48" s="2" t="str">
        <f>IFERROR(VLOOKUP(D48,Feuil1!A:B,2,0)," ")</f>
        <v xml:space="preserve"> </v>
      </c>
    </row>
    <row r="49" spans="1:5" x14ac:dyDescent="0.3">
      <c r="A49" t="s">
        <v>47</v>
      </c>
      <c r="B49" s="3" t="str">
        <f t="shared" si="0"/>
        <v>Germany</v>
      </c>
      <c r="D49" s="6" t="s">
        <v>176</v>
      </c>
      <c r="E49" s="2" t="str">
        <f>IFERROR(VLOOKUP(D49,Feuil1!A:B,2,0)," ")</f>
        <v xml:space="preserve"> </v>
      </c>
    </row>
    <row r="50" spans="1:5" x14ac:dyDescent="0.3">
      <c r="A50" s="4" t="s">
        <v>48</v>
      </c>
      <c r="B50" t="str">
        <f t="shared" si="0"/>
        <v xml:space="preserve"> </v>
      </c>
      <c r="D50" s="6" t="s">
        <v>28</v>
      </c>
      <c r="E50" s="3" t="str">
        <f>IFERROR(VLOOKUP(D50,Feuil1!A:B,2,0)," ")</f>
        <v>Costa Rica</v>
      </c>
    </row>
    <row r="51" spans="1:5" x14ac:dyDescent="0.3">
      <c r="A51" s="4" t="s">
        <v>49</v>
      </c>
      <c r="B51" t="str">
        <f t="shared" si="0"/>
        <v xml:space="preserve"> </v>
      </c>
      <c r="D51" s="6" t="s">
        <v>177</v>
      </c>
      <c r="E51" s="2" t="str">
        <f>IFERROR(VLOOKUP(D51,Feuil1!A:B,2,0)," ")</f>
        <v xml:space="preserve"> </v>
      </c>
    </row>
    <row r="52" spans="1:5" x14ac:dyDescent="0.3">
      <c r="A52" s="4" t="s">
        <v>50</v>
      </c>
      <c r="B52" t="str">
        <f t="shared" si="0"/>
        <v xml:space="preserve"> </v>
      </c>
      <c r="D52" s="6" t="s">
        <v>29</v>
      </c>
      <c r="E52" s="3" t="str">
        <f>IFERROR(VLOOKUP(D52,Feuil1!A:B,2,0)," ")</f>
        <v>Croatia</v>
      </c>
    </row>
    <row r="53" spans="1:5" x14ac:dyDescent="0.3">
      <c r="A53" t="s">
        <v>51</v>
      </c>
      <c r="B53" s="3" t="str">
        <f t="shared" si="0"/>
        <v>Greece</v>
      </c>
      <c r="D53" s="6" t="s">
        <v>30</v>
      </c>
      <c r="E53" s="3" t="str">
        <f>IFERROR(VLOOKUP(D53,Feuil1!A:B,2,0)," ")</f>
        <v>Cuba</v>
      </c>
    </row>
    <row r="54" spans="1:5" x14ac:dyDescent="0.3">
      <c r="A54" t="s">
        <v>52</v>
      </c>
      <c r="B54" s="3" t="str">
        <f t="shared" si="0"/>
        <v>Grenada</v>
      </c>
      <c r="D54" s="6" t="s">
        <v>178</v>
      </c>
      <c r="E54" s="2" t="str">
        <f>IFERROR(VLOOKUP(D54,Feuil1!A:B,2,0)," ")</f>
        <v xml:space="preserve"> </v>
      </c>
    </row>
    <row r="55" spans="1:5" x14ac:dyDescent="0.3">
      <c r="A55" s="4" t="s">
        <v>53</v>
      </c>
      <c r="B55" t="str">
        <f t="shared" si="0"/>
        <v xml:space="preserve"> </v>
      </c>
      <c r="D55" s="6" t="s">
        <v>31</v>
      </c>
      <c r="E55" s="3" t="str">
        <f>IFERROR(VLOOKUP(D55,Feuil1!A:B,2,0)," ")</f>
        <v>Cyprus</v>
      </c>
    </row>
    <row r="56" spans="1:5" x14ac:dyDescent="0.3">
      <c r="A56" t="s">
        <v>54</v>
      </c>
      <c r="B56" s="3" t="str">
        <f t="shared" si="0"/>
        <v>Guatemala</v>
      </c>
      <c r="D56" s="6" t="s">
        <v>32</v>
      </c>
      <c r="E56" s="3" t="str">
        <f>IFERROR(VLOOKUP(D56,Feuil1!A:B,2,0)," ")</f>
        <v>Czech Republic</v>
      </c>
    </row>
    <row r="57" spans="1:5" x14ac:dyDescent="0.3">
      <c r="A57" t="s">
        <v>55</v>
      </c>
      <c r="B57" s="3" t="str">
        <f t="shared" si="0"/>
        <v>Guyana</v>
      </c>
      <c r="D57" s="6" t="s">
        <v>34</v>
      </c>
      <c r="E57" s="3" t="str">
        <f>IFERROR(VLOOKUP(D57,Feuil1!A:B,2,0)," ")</f>
        <v>Denmark</v>
      </c>
    </row>
    <row r="58" spans="1:5" x14ac:dyDescent="0.3">
      <c r="A58" t="s">
        <v>56</v>
      </c>
      <c r="B58" s="3" t="str">
        <f t="shared" si="0"/>
        <v>Haiti</v>
      </c>
      <c r="D58" s="6" t="s">
        <v>179</v>
      </c>
      <c r="E58" s="2" t="str">
        <f>IFERROR(VLOOKUP(D58,Feuil1!A:B,2,0)," ")</f>
        <v xml:space="preserve"> </v>
      </c>
    </row>
    <row r="59" spans="1:5" x14ac:dyDescent="0.3">
      <c r="A59" t="s">
        <v>57</v>
      </c>
      <c r="B59" s="3" t="str">
        <f t="shared" si="0"/>
        <v>Honduras</v>
      </c>
      <c r="D59" s="6" t="s">
        <v>35</v>
      </c>
      <c r="E59" s="3" t="str">
        <f>IFERROR(VLOOKUP(D59,Feuil1!A:B,2,0)," ")</f>
        <v>Dominica</v>
      </c>
    </row>
    <row r="60" spans="1:5" x14ac:dyDescent="0.3">
      <c r="A60" t="s">
        <v>58</v>
      </c>
      <c r="B60" s="2" t="s">
        <v>206</v>
      </c>
      <c r="D60" s="6" t="s">
        <v>36</v>
      </c>
      <c r="E60" s="3" t="str">
        <f>IFERROR(VLOOKUP(D60,Feuil1!A:B,2,0)," ")</f>
        <v>Dominican Republic</v>
      </c>
    </row>
    <row r="61" spans="1:5" x14ac:dyDescent="0.3">
      <c r="A61" t="s">
        <v>59</v>
      </c>
      <c r="B61" s="3" t="str">
        <f t="shared" si="0"/>
        <v>Hungary</v>
      </c>
      <c r="D61" s="6" t="s">
        <v>180</v>
      </c>
      <c r="E61" s="2" t="str">
        <f>IFERROR(VLOOKUP(D61,Feuil1!A:B,2,0)," ")</f>
        <v xml:space="preserve"> </v>
      </c>
    </row>
    <row r="62" spans="1:5" x14ac:dyDescent="0.3">
      <c r="A62" t="s">
        <v>60</v>
      </c>
      <c r="B62" s="3" t="str">
        <f t="shared" si="0"/>
        <v>Iceland</v>
      </c>
      <c r="D62" s="6" t="s">
        <v>181</v>
      </c>
      <c r="E62" s="2" t="str">
        <f>IFERROR(VLOOKUP(D62,Feuil1!A:B,2,0)," ")</f>
        <v xml:space="preserve"> </v>
      </c>
    </row>
    <row r="63" spans="1:5" x14ac:dyDescent="0.3">
      <c r="A63" t="s">
        <v>61</v>
      </c>
      <c r="B63" s="2" t="s">
        <v>214</v>
      </c>
      <c r="D63" s="6" t="s">
        <v>182</v>
      </c>
      <c r="E63" s="2" t="str">
        <f>IFERROR(VLOOKUP(D63,Feuil1!A:B,2,0)," ")</f>
        <v xml:space="preserve"> </v>
      </c>
    </row>
    <row r="64" spans="1:5" x14ac:dyDescent="0.3">
      <c r="A64" t="s">
        <v>62</v>
      </c>
      <c r="B64" s="3" t="str">
        <f t="shared" si="0"/>
        <v>Iraq</v>
      </c>
      <c r="D64" s="6" t="s">
        <v>183</v>
      </c>
      <c r="E64" s="2" t="str">
        <f>IFERROR(VLOOKUP(D64,Feuil1!A:B,2,0)," ")</f>
        <v xml:space="preserve"> </v>
      </c>
    </row>
    <row r="65" spans="1:5" x14ac:dyDescent="0.3">
      <c r="A65" t="s">
        <v>63</v>
      </c>
      <c r="B65" s="3" t="str">
        <f t="shared" si="0"/>
        <v>Ireland</v>
      </c>
      <c r="D65" s="6" t="s">
        <v>37</v>
      </c>
      <c r="E65" s="3" t="str">
        <f>IFERROR(VLOOKUP(D65,Feuil1!A:B,2,0)," ")</f>
        <v>Ecuador</v>
      </c>
    </row>
    <row r="66" spans="1:5" x14ac:dyDescent="0.3">
      <c r="A66" t="s">
        <v>64</v>
      </c>
      <c r="B66" s="3" t="str">
        <f t="shared" si="0"/>
        <v>Israel</v>
      </c>
      <c r="D66" s="6" t="s">
        <v>184</v>
      </c>
      <c r="E66" s="2" t="str">
        <f>IFERROR(VLOOKUP(D66,Feuil1!A:B,2,0)," ")</f>
        <v>Egypt</v>
      </c>
    </row>
    <row r="67" spans="1:5" x14ac:dyDescent="0.3">
      <c r="A67" t="s">
        <v>65</v>
      </c>
      <c r="B67" s="3" t="str">
        <f t="shared" ref="B67:B130" si="1">IFERROR(VLOOKUP(A67,D:D,1,0)," ")</f>
        <v>Italy</v>
      </c>
      <c r="D67" s="6" t="s">
        <v>39</v>
      </c>
      <c r="E67" s="3" t="str">
        <f>IFERROR(VLOOKUP(D67,Feuil1!A:B,2,0)," ")</f>
        <v>El Salvador</v>
      </c>
    </row>
    <row r="68" spans="1:5" x14ac:dyDescent="0.3">
      <c r="A68" t="s">
        <v>66</v>
      </c>
      <c r="B68" s="3" t="str">
        <f t="shared" si="1"/>
        <v>Jamaica</v>
      </c>
      <c r="D68" s="6" t="s">
        <v>185</v>
      </c>
      <c r="E68" s="2" t="str">
        <f>IFERROR(VLOOKUP(D68,Feuil1!A:B,2,0)," ")</f>
        <v xml:space="preserve"> </v>
      </c>
    </row>
    <row r="69" spans="1:5" x14ac:dyDescent="0.3">
      <c r="A69" t="s">
        <v>67</v>
      </c>
      <c r="B69" s="3" t="str">
        <f t="shared" si="1"/>
        <v>Japan</v>
      </c>
      <c r="D69" s="6" t="s">
        <v>186</v>
      </c>
      <c r="E69" s="2" t="str">
        <f>IFERROR(VLOOKUP(D69,Feuil1!A:B,2,0)," ")</f>
        <v xml:space="preserve"> </v>
      </c>
    </row>
    <row r="70" spans="1:5" x14ac:dyDescent="0.3">
      <c r="A70" t="s">
        <v>68</v>
      </c>
      <c r="B70" s="3" t="str">
        <f t="shared" si="1"/>
        <v>Jordan</v>
      </c>
      <c r="D70" s="6" t="s">
        <v>40</v>
      </c>
      <c r="E70" s="3" t="str">
        <f>IFERROR(VLOOKUP(D70,Feuil1!A:B,2,0)," ")</f>
        <v>Estonia</v>
      </c>
    </row>
    <row r="71" spans="1:5" x14ac:dyDescent="0.3">
      <c r="A71" t="s">
        <v>69</v>
      </c>
      <c r="B71" s="3" t="str">
        <f t="shared" si="1"/>
        <v>Kazakhstan</v>
      </c>
      <c r="D71" s="6" t="s">
        <v>187</v>
      </c>
      <c r="E71" s="2" t="str">
        <f>IFERROR(VLOOKUP(D71,Feuil1!A:B,2,0)," ")</f>
        <v xml:space="preserve"> </v>
      </c>
    </row>
    <row r="72" spans="1:5" x14ac:dyDescent="0.3">
      <c r="A72" t="s">
        <v>70</v>
      </c>
      <c r="B72" s="3" t="str">
        <f t="shared" si="1"/>
        <v>Kiribati</v>
      </c>
      <c r="D72" s="6" t="s">
        <v>188</v>
      </c>
      <c r="E72" s="2" t="str">
        <f>IFERROR(VLOOKUP(D72,Feuil1!A:B,2,0)," ")</f>
        <v xml:space="preserve"> </v>
      </c>
    </row>
    <row r="73" spans="1:5" x14ac:dyDescent="0.3">
      <c r="A73" t="s">
        <v>71</v>
      </c>
      <c r="B73" s="3" t="str">
        <f t="shared" si="1"/>
        <v>Kuwait</v>
      </c>
      <c r="D73" s="6" t="s">
        <v>189</v>
      </c>
      <c r="E73" s="2" t="str">
        <f>IFERROR(VLOOKUP(D73,Feuil1!A:B,2,0)," ")</f>
        <v xml:space="preserve"> </v>
      </c>
    </row>
    <row r="74" spans="1:5" x14ac:dyDescent="0.3">
      <c r="A74" t="s">
        <v>72</v>
      </c>
      <c r="B74" s="2" t="s">
        <v>218</v>
      </c>
      <c r="D74" s="6" t="s">
        <v>190</v>
      </c>
      <c r="E74" s="2" t="str">
        <f>IFERROR(VLOOKUP(D74,Feuil1!A:B,2,0)," ")</f>
        <v xml:space="preserve"> </v>
      </c>
    </row>
    <row r="75" spans="1:5" x14ac:dyDescent="0.3">
      <c r="A75" t="s">
        <v>73</v>
      </c>
      <c r="B75" s="3" t="str">
        <f t="shared" si="1"/>
        <v>Latvia</v>
      </c>
      <c r="D75" s="6" t="s">
        <v>191</v>
      </c>
      <c r="E75" s="2" t="str">
        <f>IFERROR(VLOOKUP(D75,Feuil1!A:B,2,0)," ")</f>
        <v xml:space="preserve"> </v>
      </c>
    </row>
    <row r="76" spans="1:5" x14ac:dyDescent="0.3">
      <c r="A76" t="s">
        <v>74</v>
      </c>
      <c r="B76" s="3" t="str">
        <f t="shared" si="1"/>
        <v>Lithuania</v>
      </c>
      <c r="D76" s="6" t="s">
        <v>192</v>
      </c>
      <c r="E76" s="2" t="str">
        <f>IFERROR(VLOOKUP(D76,Feuil1!A:B,2,0)," ")</f>
        <v xml:space="preserve"> </v>
      </c>
    </row>
    <row r="77" spans="1:5" x14ac:dyDescent="0.3">
      <c r="A77" t="s">
        <v>75</v>
      </c>
      <c r="B77" s="3" t="str">
        <f t="shared" si="1"/>
        <v>Luxembourg</v>
      </c>
      <c r="D77" s="6" t="s">
        <v>193</v>
      </c>
      <c r="E77" s="2" t="str">
        <f>IFERROR(VLOOKUP(D77,Feuil1!A:B,2,0)," ")</f>
        <v xml:space="preserve"> </v>
      </c>
    </row>
    <row r="78" spans="1:5" x14ac:dyDescent="0.3">
      <c r="A78" t="s">
        <v>76</v>
      </c>
      <c r="B78" s="2" t="s">
        <v>233</v>
      </c>
      <c r="D78" s="6" t="s">
        <v>42</v>
      </c>
      <c r="E78" s="3" t="str">
        <f>IFERROR(VLOOKUP(D78,Feuil1!A:B,2,0)," ")</f>
        <v>Fiji</v>
      </c>
    </row>
    <row r="79" spans="1:5" x14ac:dyDescent="0.3">
      <c r="A79" t="s">
        <v>77</v>
      </c>
      <c r="B79" s="3" t="str">
        <f t="shared" si="1"/>
        <v>Malaysia</v>
      </c>
      <c r="D79" s="6" t="s">
        <v>43</v>
      </c>
      <c r="E79" s="3" t="str">
        <f>IFERROR(VLOOKUP(D79,Feuil1!A:B,2,0)," ")</f>
        <v>Finland</v>
      </c>
    </row>
    <row r="80" spans="1:5" x14ac:dyDescent="0.3">
      <c r="A80" t="s">
        <v>78</v>
      </c>
      <c r="B80" s="3" t="str">
        <f t="shared" si="1"/>
        <v>Maldives</v>
      </c>
      <c r="D80" s="6" t="s">
        <v>194</v>
      </c>
      <c r="E80" s="2" t="str">
        <f>IFERROR(VLOOKUP(D80,Feuil1!A:B,2,0)," ")</f>
        <v xml:space="preserve"> </v>
      </c>
    </row>
    <row r="81" spans="1:5" x14ac:dyDescent="0.3">
      <c r="A81" t="s">
        <v>79</v>
      </c>
      <c r="B81" s="3" t="str">
        <f t="shared" si="1"/>
        <v>Malta</v>
      </c>
      <c r="D81" s="6" t="s">
        <v>44</v>
      </c>
      <c r="E81" s="3" t="str">
        <f>IFERROR(VLOOKUP(D81,Feuil1!A:B,2,0)," ")</f>
        <v>France</v>
      </c>
    </row>
    <row r="82" spans="1:5" x14ac:dyDescent="0.3">
      <c r="A82" s="4" t="s">
        <v>80</v>
      </c>
      <c r="B82" t="str">
        <f t="shared" si="1"/>
        <v xml:space="preserve"> </v>
      </c>
      <c r="D82" s="6" t="s">
        <v>195</v>
      </c>
      <c r="E82" s="2" t="str">
        <f>IFERROR(VLOOKUP(D82,Feuil1!A:B,2,0)," ")</f>
        <v xml:space="preserve"> </v>
      </c>
    </row>
    <row r="83" spans="1:5" x14ac:dyDescent="0.3">
      <c r="A83" t="s">
        <v>81</v>
      </c>
      <c r="B83" s="3" t="str">
        <f t="shared" si="1"/>
        <v>Mauritius</v>
      </c>
      <c r="D83" s="6" t="s">
        <v>196</v>
      </c>
      <c r="E83" s="2" t="str">
        <f>IFERROR(VLOOKUP(D83,Feuil1!A:B,2,0)," ")</f>
        <v xml:space="preserve"> </v>
      </c>
    </row>
    <row r="84" spans="1:5" x14ac:dyDescent="0.3">
      <c r="A84" s="4" t="s">
        <v>82</v>
      </c>
      <c r="B84" t="str">
        <f t="shared" si="1"/>
        <v xml:space="preserve"> </v>
      </c>
      <c r="D84" s="6" t="s">
        <v>197</v>
      </c>
      <c r="E84" s="2" t="str">
        <f>IFERROR(VLOOKUP(D84,Feuil1!A:B,2,0)," ")</f>
        <v xml:space="preserve"> </v>
      </c>
    </row>
    <row r="85" spans="1:5" x14ac:dyDescent="0.3">
      <c r="A85" t="s">
        <v>83</v>
      </c>
      <c r="B85" s="3" t="str">
        <f t="shared" si="1"/>
        <v>Mexico</v>
      </c>
      <c r="D85" s="6" t="s">
        <v>46</v>
      </c>
      <c r="E85" s="3" t="str">
        <f>IFERROR(VLOOKUP(D85,Feuil1!A:B,2,0)," ")</f>
        <v>Georgia</v>
      </c>
    </row>
    <row r="86" spans="1:5" x14ac:dyDescent="0.3">
      <c r="A86" t="s">
        <v>84</v>
      </c>
      <c r="B86" s="3" t="str">
        <f t="shared" si="1"/>
        <v>Monaco</v>
      </c>
      <c r="D86" s="6" t="s">
        <v>47</v>
      </c>
      <c r="E86" s="3" t="str">
        <f>IFERROR(VLOOKUP(D86,Feuil1!A:B,2,0)," ")</f>
        <v>Germany</v>
      </c>
    </row>
    <row r="87" spans="1:5" x14ac:dyDescent="0.3">
      <c r="A87" t="s">
        <v>85</v>
      </c>
      <c r="B87" s="3" t="str">
        <f t="shared" si="1"/>
        <v>Mongolia</v>
      </c>
      <c r="D87" s="6" t="s">
        <v>198</v>
      </c>
      <c r="E87" s="2" t="str">
        <f>IFERROR(VLOOKUP(D87,Feuil1!A:B,2,0)," ")</f>
        <v xml:space="preserve"> </v>
      </c>
    </row>
    <row r="88" spans="1:5" x14ac:dyDescent="0.3">
      <c r="A88" t="s">
        <v>86</v>
      </c>
      <c r="B88" s="3" t="str">
        <f t="shared" si="1"/>
        <v>Montenegro</v>
      </c>
      <c r="D88" s="6" t="s">
        <v>199</v>
      </c>
      <c r="E88" s="2" t="str">
        <f>IFERROR(VLOOKUP(D88,Feuil1!A:B,2,0)," ")</f>
        <v xml:space="preserve"> </v>
      </c>
    </row>
    <row r="89" spans="1:5" x14ac:dyDescent="0.3">
      <c r="A89" s="4" t="s">
        <v>87</v>
      </c>
      <c r="B89" t="str">
        <f t="shared" si="1"/>
        <v xml:space="preserve"> </v>
      </c>
      <c r="D89" s="6" t="s">
        <v>51</v>
      </c>
      <c r="E89" s="3" t="str">
        <f>IFERROR(VLOOKUP(D89,Feuil1!A:B,2,0)," ")</f>
        <v>Greece</v>
      </c>
    </row>
    <row r="90" spans="1:5" x14ac:dyDescent="0.3">
      <c r="A90" t="s">
        <v>88</v>
      </c>
      <c r="B90" s="3" t="str">
        <f t="shared" si="1"/>
        <v>Morocco</v>
      </c>
      <c r="D90" s="6" t="s">
        <v>200</v>
      </c>
      <c r="E90" s="2" t="str">
        <f>IFERROR(VLOOKUP(D90,Feuil1!A:B,2,0)," ")</f>
        <v xml:space="preserve"> </v>
      </c>
    </row>
    <row r="91" spans="1:5" x14ac:dyDescent="0.3">
      <c r="A91" t="s">
        <v>89</v>
      </c>
      <c r="B91" s="3" t="str">
        <f t="shared" si="1"/>
        <v>Netherlands</v>
      </c>
      <c r="D91" s="6" t="s">
        <v>52</v>
      </c>
      <c r="E91" s="3" t="str">
        <f>IFERROR(VLOOKUP(D91,Feuil1!A:B,2,0)," ")</f>
        <v>Grenada</v>
      </c>
    </row>
    <row r="92" spans="1:5" x14ac:dyDescent="0.3">
      <c r="A92" s="4" t="s">
        <v>90</v>
      </c>
      <c r="B92" t="str">
        <f t="shared" si="1"/>
        <v xml:space="preserve"> </v>
      </c>
      <c r="D92" s="6" t="s">
        <v>201</v>
      </c>
      <c r="E92" s="2" t="str">
        <f>IFERROR(VLOOKUP(D92,Feuil1!A:B,2,0)," ")</f>
        <v xml:space="preserve"> </v>
      </c>
    </row>
    <row r="93" spans="1:5" x14ac:dyDescent="0.3">
      <c r="A93" t="s">
        <v>91</v>
      </c>
      <c r="B93" s="3" t="str">
        <f t="shared" si="1"/>
        <v>New Zealand</v>
      </c>
      <c r="D93" s="6" t="s">
        <v>54</v>
      </c>
      <c r="E93" s="3" t="str">
        <f>IFERROR(VLOOKUP(D93,Feuil1!A:B,2,0)," ")</f>
        <v>Guatemala</v>
      </c>
    </row>
    <row r="94" spans="1:5" x14ac:dyDescent="0.3">
      <c r="A94" t="s">
        <v>92</v>
      </c>
      <c r="B94" s="3" t="str">
        <f t="shared" si="1"/>
        <v>Nicaragua</v>
      </c>
      <c r="D94" s="6" t="s">
        <v>202</v>
      </c>
      <c r="E94" s="2" t="str">
        <f>IFERROR(VLOOKUP(D94,Feuil1!A:B,2,0)," ")</f>
        <v xml:space="preserve"> </v>
      </c>
    </row>
    <row r="95" spans="1:5" x14ac:dyDescent="0.3">
      <c r="A95" t="s">
        <v>93</v>
      </c>
      <c r="B95" s="3" t="str">
        <f t="shared" si="1"/>
        <v>Norway</v>
      </c>
      <c r="D95" s="6" t="s">
        <v>203</v>
      </c>
      <c r="E95" s="2" t="str">
        <f>IFERROR(VLOOKUP(D95,Feuil1!A:B,2,0)," ")</f>
        <v xml:space="preserve"> </v>
      </c>
    </row>
    <row r="96" spans="1:5" x14ac:dyDescent="0.3">
      <c r="A96" s="4" t="s">
        <v>94</v>
      </c>
      <c r="B96" t="str">
        <f t="shared" si="1"/>
        <v xml:space="preserve"> </v>
      </c>
      <c r="D96" s="6" t="s">
        <v>55</v>
      </c>
      <c r="E96" s="3" t="str">
        <f>IFERROR(VLOOKUP(D96,Feuil1!A:B,2,0)," ")</f>
        <v>Guyana</v>
      </c>
    </row>
    <row r="97" spans="1:5" x14ac:dyDescent="0.3">
      <c r="A97" t="s">
        <v>95</v>
      </c>
      <c r="B97" s="3" t="str">
        <f t="shared" si="1"/>
        <v>Oman</v>
      </c>
      <c r="D97" s="6" t="s">
        <v>56</v>
      </c>
      <c r="E97" s="3" t="str">
        <f>IFERROR(VLOOKUP(D97,Feuil1!A:B,2,0)," ")</f>
        <v>Haiti</v>
      </c>
    </row>
    <row r="98" spans="1:5" x14ac:dyDescent="0.3">
      <c r="A98" t="s">
        <v>96</v>
      </c>
      <c r="B98" s="3" t="str">
        <f t="shared" si="1"/>
        <v>Pakistan</v>
      </c>
      <c r="D98" s="6" t="s">
        <v>204</v>
      </c>
      <c r="E98" s="2" t="str">
        <f>IFERROR(VLOOKUP(D98,Feuil1!A:B,2,0)," ")</f>
        <v xml:space="preserve"> </v>
      </c>
    </row>
    <row r="99" spans="1:5" x14ac:dyDescent="0.3">
      <c r="A99" t="s">
        <v>97</v>
      </c>
      <c r="B99" s="3" t="str">
        <f t="shared" si="1"/>
        <v>Panama</v>
      </c>
      <c r="D99" s="6" t="s">
        <v>205</v>
      </c>
      <c r="E99" s="2" t="str">
        <f>IFERROR(VLOOKUP(D99,Feuil1!A:B,2,0)," ")</f>
        <v xml:space="preserve"> </v>
      </c>
    </row>
    <row r="100" spans="1:5" x14ac:dyDescent="0.3">
      <c r="A100" t="s">
        <v>98</v>
      </c>
      <c r="B100" s="3" t="str">
        <f t="shared" si="1"/>
        <v>Papua New Guinea</v>
      </c>
      <c r="D100" s="6" t="s">
        <v>57</v>
      </c>
      <c r="E100" s="3" t="str">
        <f>IFERROR(VLOOKUP(D100,Feuil1!A:B,2,0)," ")</f>
        <v>Honduras</v>
      </c>
    </row>
    <row r="101" spans="1:5" x14ac:dyDescent="0.3">
      <c r="A101" t="s">
        <v>99</v>
      </c>
      <c r="B101" s="3" t="str">
        <f t="shared" si="1"/>
        <v>Paraguay</v>
      </c>
      <c r="D101" s="6" t="s">
        <v>206</v>
      </c>
      <c r="E101" s="2" t="str">
        <f>IFERROR(VLOOKUP(D101,Feuil1!A:B,2,0)," ")</f>
        <v>Hong Kong SAR</v>
      </c>
    </row>
    <row r="102" spans="1:5" x14ac:dyDescent="0.3">
      <c r="A102" t="s">
        <v>100</v>
      </c>
      <c r="B102" s="3" t="str">
        <f t="shared" si="1"/>
        <v>Peru</v>
      </c>
      <c r="D102" s="6" t="s">
        <v>59</v>
      </c>
      <c r="E102" s="3" t="str">
        <f>IFERROR(VLOOKUP(D102,Feuil1!A:B,2,0)," ")</f>
        <v>Hungary</v>
      </c>
    </row>
    <row r="103" spans="1:5" x14ac:dyDescent="0.3">
      <c r="A103" t="s">
        <v>101</v>
      </c>
      <c r="B103" s="3" t="str">
        <f t="shared" si="1"/>
        <v>Philippines</v>
      </c>
      <c r="D103" s="6" t="s">
        <v>207</v>
      </c>
      <c r="E103" s="2" t="str">
        <f>IFERROR(VLOOKUP(D103,Feuil1!A:B,2,0)," ")</f>
        <v xml:space="preserve"> </v>
      </c>
    </row>
    <row r="104" spans="1:5" x14ac:dyDescent="0.3">
      <c r="A104" t="s">
        <v>102</v>
      </c>
      <c r="B104" s="3" t="str">
        <f t="shared" si="1"/>
        <v>Poland</v>
      </c>
      <c r="D104" s="6" t="s">
        <v>208</v>
      </c>
      <c r="E104" s="2" t="str">
        <f>IFERROR(VLOOKUP(D104,Feuil1!A:B,2,0)," ")</f>
        <v xml:space="preserve"> </v>
      </c>
    </row>
    <row r="105" spans="1:5" x14ac:dyDescent="0.3">
      <c r="A105" t="s">
        <v>103</v>
      </c>
      <c r="B105" s="3" t="str">
        <f t="shared" si="1"/>
        <v>Portugal</v>
      </c>
      <c r="D105" s="6" t="s">
        <v>209</v>
      </c>
      <c r="E105" s="2" t="str">
        <f>IFERROR(VLOOKUP(D105,Feuil1!A:B,2,0)," ")</f>
        <v xml:space="preserve"> </v>
      </c>
    </row>
    <row r="106" spans="1:5" x14ac:dyDescent="0.3">
      <c r="A106" t="s">
        <v>104</v>
      </c>
      <c r="B106" s="3" t="str">
        <f t="shared" si="1"/>
        <v>Puerto Rico</v>
      </c>
      <c r="D106" s="6" t="s">
        <v>210</v>
      </c>
      <c r="E106" s="2" t="str">
        <f>IFERROR(VLOOKUP(D106,Feuil1!A:B,2,0)," ")</f>
        <v xml:space="preserve"> </v>
      </c>
    </row>
    <row r="107" spans="1:5" x14ac:dyDescent="0.3">
      <c r="A107" t="s">
        <v>105</v>
      </c>
      <c r="B107" s="3" t="str">
        <f t="shared" si="1"/>
        <v>Qatar</v>
      </c>
      <c r="D107" s="6" t="s">
        <v>211</v>
      </c>
      <c r="E107" s="2" t="str">
        <f>IFERROR(VLOOKUP(D107,Feuil1!A:B,2,0)," ")</f>
        <v xml:space="preserve"> </v>
      </c>
    </row>
    <row r="108" spans="1:5" x14ac:dyDescent="0.3">
      <c r="A108" t="s">
        <v>106</v>
      </c>
      <c r="B108" s="2" t="s">
        <v>217</v>
      </c>
      <c r="D108" s="6" t="s">
        <v>60</v>
      </c>
      <c r="E108" s="3" t="str">
        <f>IFERROR(VLOOKUP(D108,Feuil1!A:B,2,0)," ")</f>
        <v>Iceland</v>
      </c>
    </row>
    <row r="109" spans="1:5" x14ac:dyDescent="0.3">
      <c r="A109" t="s">
        <v>107</v>
      </c>
      <c r="B109" s="2" t="s">
        <v>245</v>
      </c>
      <c r="D109" s="6" t="s">
        <v>212</v>
      </c>
      <c r="E109" s="2" t="str">
        <f>IFERROR(VLOOKUP(D109,Feuil1!A:B,2,0)," ")</f>
        <v xml:space="preserve"> </v>
      </c>
    </row>
    <row r="110" spans="1:5" x14ac:dyDescent="0.3">
      <c r="A110" s="4" t="s">
        <v>108</v>
      </c>
      <c r="B110" t="str">
        <f t="shared" si="1"/>
        <v xml:space="preserve"> </v>
      </c>
      <c r="D110" s="6" t="s">
        <v>213</v>
      </c>
      <c r="E110" s="2" t="str">
        <f>IFERROR(VLOOKUP(D110,Feuil1!A:B,2,0)," ")</f>
        <v xml:space="preserve"> </v>
      </c>
    </row>
    <row r="111" spans="1:5" x14ac:dyDescent="0.3">
      <c r="A111" s="4" t="s">
        <v>109</v>
      </c>
      <c r="B111" t="str">
        <f t="shared" si="1"/>
        <v xml:space="preserve"> </v>
      </c>
      <c r="D111" s="6" t="s">
        <v>214</v>
      </c>
      <c r="E111" s="2" t="str">
        <f>IFERROR(VLOOKUP(D111,Feuil1!A:B,2,0)," ")</f>
        <v>Iran (Islamic Republic of)</v>
      </c>
    </row>
    <row r="112" spans="1:5" x14ac:dyDescent="0.3">
      <c r="A112" t="s">
        <v>110</v>
      </c>
      <c r="B112" s="3" t="str">
        <f t="shared" si="1"/>
        <v>Romania</v>
      </c>
      <c r="D112" s="6" t="s">
        <v>62</v>
      </c>
      <c r="E112" s="3" t="str">
        <f>IFERROR(VLOOKUP(D112,Feuil1!A:B,2,0)," ")</f>
        <v>Iraq</v>
      </c>
    </row>
    <row r="113" spans="1:5" x14ac:dyDescent="0.3">
      <c r="A113" t="s">
        <v>111</v>
      </c>
      <c r="B113" s="3" t="str">
        <f t="shared" si="1"/>
        <v>Russian Federation</v>
      </c>
      <c r="D113" s="6" t="s">
        <v>63</v>
      </c>
      <c r="E113" s="3" t="str">
        <f>IFERROR(VLOOKUP(D113,Feuil1!A:B,2,0)," ")</f>
        <v>Ireland</v>
      </c>
    </row>
    <row r="114" spans="1:5" x14ac:dyDescent="0.3">
      <c r="A114" t="s">
        <v>112</v>
      </c>
      <c r="B114" s="7" t="s">
        <v>273</v>
      </c>
      <c r="D114" s="6" t="s">
        <v>64</v>
      </c>
      <c r="E114" s="3" t="str">
        <f>IFERROR(VLOOKUP(D114,Feuil1!A:B,2,0)," ")</f>
        <v>Israel</v>
      </c>
    </row>
    <row r="115" spans="1:5" x14ac:dyDescent="0.3">
      <c r="A115" t="s">
        <v>113</v>
      </c>
      <c r="B115" s="7" t="s">
        <v>274</v>
      </c>
      <c r="D115" s="6" t="s">
        <v>65</v>
      </c>
      <c r="E115" s="3" t="str">
        <f>IFERROR(VLOOKUP(D115,Feuil1!A:B,2,0)," ")</f>
        <v>Italy</v>
      </c>
    </row>
    <row r="116" spans="1:5" x14ac:dyDescent="0.3">
      <c r="A116" s="4" t="s">
        <v>114</v>
      </c>
      <c r="B116" t="str">
        <f t="shared" si="1"/>
        <v xml:space="preserve"> </v>
      </c>
      <c r="D116" s="6" t="s">
        <v>66</v>
      </c>
      <c r="E116" s="3" t="str">
        <f>IFERROR(VLOOKUP(D116,Feuil1!A:B,2,0)," ")</f>
        <v>Jamaica</v>
      </c>
    </row>
    <row r="117" spans="1:5" x14ac:dyDescent="0.3">
      <c r="A117" t="s">
        <v>115</v>
      </c>
      <c r="B117" s="7" t="s">
        <v>275</v>
      </c>
      <c r="D117" s="6" t="s">
        <v>67</v>
      </c>
      <c r="E117" s="3" t="str">
        <f>IFERROR(VLOOKUP(D117,Feuil1!A:B,2,0)," ")</f>
        <v>Japan</v>
      </c>
    </row>
    <row r="118" spans="1:5" x14ac:dyDescent="0.3">
      <c r="A118" t="s">
        <v>116</v>
      </c>
      <c r="B118" s="3" t="str">
        <f t="shared" si="1"/>
        <v>San Marino</v>
      </c>
      <c r="D118" s="6" t="s">
        <v>68</v>
      </c>
      <c r="E118" s="3" t="str">
        <f>IFERROR(VLOOKUP(D118,Feuil1!A:B,2,0)," ")</f>
        <v>Jordan</v>
      </c>
    </row>
    <row r="119" spans="1:5" x14ac:dyDescent="0.3">
      <c r="A119" t="s">
        <v>117</v>
      </c>
      <c r="B119" s="3" t="str">
        <f t="shared" si="1"/>
        <v>Sao Tome and Principe</v>
      </c>
      <c r="D119" s="6" t="s">
        <v>69</v>
      </c>
      <c r="E119" s="3" t="str">
        <f>IFERROR(VLOOKUP(D119,Feuil1!A:B,2,0)," ")</f>
        <v>Kazakhstan</v>
      </c>
    </row>
    <row r="120" spans="1:5" x14ac:dyDescent="0.3">
      <c r="A120" t="s">
        <v>118</v>
      </c>
      <c r="B120" s="3" t="str">
        <f t="shared" si="1"/>
        <v>Saudi Arabia</v>
      </c>
      <c r="D120" s="6" t="s">
        <v>215</v>
      </c>
      <c r="E120" s="2" t="str">
        <f>IFERROR(VLOOKUP(D120,Feuil1!A:B,2,0)," ")</f>
        <v xml:space="preserve"> </v>
      </c>
    </row>
    <row r="121" spans="1:5" x14ac:dyDescent="0.3">
      <c r="A121" t="s">
        <v>119</v>
      </c>
      <c r="B121" s="3" t="str">
        <f t="shared" si="1"/>
        <v>Serbia</v>
      </c>
      <c r="D121" s="6" t="s">
        <v>70</v>
      </c>
      <c r="E121" s="3" t="str">
        <f>IFERROR(VLOOKUP(D121,Feuil1!A:B,2,0)," ")</f>
        <v>Kiribati</v>
      </c>
    </row>
    <row r="122" spans="1:5" x14ac:dyDescent="0.3">
      <c r="A122" s="4" t="s">
        <v>120</v>
      </c>
      <c r="B122" t="str">
        <f t="shared" si="1"/>
        <v xml:space="preserve"> </v>
      </c>
      <c r="D122" s="6" t="s">
        <v>216</v>
      </c>
      <c r="E122" s="2" t="str">
        <f>IFERROR(VLOOKUP(D122,Feuil1!A:B,2,0)," ")</f>
        <v xml:space="preserve"> </v>
      </c>
    </row>
    <row r="123" spans="1:5" x14ac:dyDescent="0.3">
      <c r="A123" t="s">
        <v>121</v>
      </c>
      <c r="B123" s="3" t="str">
        <f t="shared" si="1"/>
        <v>Seychelles</v>
      </c>
      <c r="D123" s="6" t="s">
        <v>217</v>
      </c>
      <c r="E123" s="2" t="str">
        <f>IFERROR(VLOOKUP(D123,Feuil1!A:B,2,0)," ")</f>
        <v>Republic of Korea</v>
      </c>
    </row>
    <row r="124" spans="1:5" x14ac:dyDescent="0.3">
      <c r="A124" t="s">
        <v>122</v>
      </c>
      <c r="B124" s="3" t="str">
        <f t="shared" si="1"/>
        <v>Singapore</v>
      </c>
      <c r="D124" s="6" t="s">
        <v>71</v>
      </c>
      <c r="E124" s="3" t="str">
        <f>IFERROR(VLOOKUP(D124,Feuil1!A:B,2,0)," ")</f>
        <v>Kuwait</v>
      </c>
    </row>
    <row r="125" spans="1:5" x14ac:dyDescent="0.3">
      <c r="A125" t="s">
        <v>123</v>
      </c>
      <c r="B125" s="7" t="s">
        <v>266</v>
      </c>
      <c r="D125" s="6" t="s">
        <v>218</v>
      </c>
      <c r="E125" s="2" t="str">
        <f>IFERROR(VLOOKUP(D125,Feuil1!A:B,2,0)," ")</f>
        <v>Kyrgyzstan</v>
      </c>
    </row>
    <row r="126" spans="1:5" x14ac:dyDescent="0.3">
      <c r="A126" t="s">
        <v>124</v>
      </c>
      <c r="B126" s="3" t="str">
        <f t="shared" si="1"/>
        <v>Slovenia</v>
      </c>
      <c r="D126" s="6" t="s">
        <v>219</v>
      </c>
      <c r="E126" s="2" t="str">
        <f>IFERROR(VLOOKUP(D126,Feuil1!A:B,2,0)," ")</f>
        <v xml:space="preserve"> </v>
      </c>
    </row>
    <row r="127" spans="1:5" x14ac:dyDescent="0.3">
      <c r="A127" t="s">
        <v>125</v>
      </c>
      <c r="B127" s="3" t="str">
        <f t="shared" si="1"/>
        <v>South Africa</v>
      </c>
      <c r="D127" s="6" t="s">
        <v>220</v>
      </c>
      <c r="E127" s="2" t="str">
        <f>IFERROR(VLOOKUP(D127,Feuil1!A:B,2,0)," ")</f>
        <v xml:space="preserve"> </v>
      </c>
    </row>
    <row r="128" spans="1:5" x14ac:dyDescent="0.3">
      <c r="A128" t="s">
        <v>126</v>
      </c>
      <c r="B128" s="3" t="str">
        <f t="shared" si="1"/>
        <v>Spain</v>
      </c>
      <c r="D128" s="6" t="s">
        <v>221</v>
      </c>
      <c r="E128" s="2" t="str">
        <f>IFERROR(VLOOKUP(D128,Feuil1!A:B,2,0)," ")</f>
        <v xml:space="preserve"> </v>
      </c>
    </row>
    <row r="129" spans="1:5" x14ac:dyDescent="0.3">
      <c r="A129" t="s">
        <v>127</v>
      </c>
      <c r="B129" s="3" t="str">
        <f t="shared" si="1"/>
        <v>Sri Lanka</v>
      </c>
      <c r="D129" s="6" t="s">
        <v>222</v>
      </c>
      <c r="E129" s="2" t="str">
        <f>IFERROR(VLOOKUP(D129,Feuil1!A:B,2,0)," ")</f>
        <v xml:space="preserve"> </v>
      </c>
    </row>
    <row r="130" spans="1:5" x14ac:dyDescent="0.3">
      <c r="A130" t="s">
        <v>128</v>
      </c>
      <c r="B130" s="3" t="str">
        <f t="shared" si="1"/>
        <v>Suriname</v>
      </c>
      <c r="D130" s="6" t="s">
        <v>223</v>
      </c>
      <c r="E130" s="2" t="str">
        <f>IFERROR(VLOOKUP(D130,Feuil1!A:B,2,0)," ")</f>
        <v xml:space="preserve"> </v>
      </c>
    </row>
    <row r="131" spans="1:5" x14ac:dyDescent="0.3">
      <c r="A131" t="s">
        <v>129</v>
      </c>
      <c r="B131" s="3" t="str">
        <f t="shared" ref="B131:B154" si="2">IFERROR(VLOOKUP(A131,D:D,1,0)," ")</f>
        <v>Sweden</v>
      </c>
      <c r="D131" s="6" t="s">
        <v>73</v>
      </c>
      <c r="E131" s="3" t="str">
        <f>IFERROR(VLOOKUP(D131,Feuil1!A:B,2,0)," ")</f>
        <v>Latvia</v>
      </c>
    </row>
    <row r="132" spans="1:5" x14ac:dyDescent="0.3">
      <c r="A132" t="s">
        <v>130</v>
      </c>
      <c r="B132" s="3" t="str">
        <f t="shared" si="2"/>
        <v>Switzerland</v>
      </c>
      <c r="D132" s="6" t="s">
        <v>224</v>
      </c>
      <c r="E132" s="2" t="str">
        <f>IFERROR(VLOOKUP(D132,Feuil1!A:B,2,0)," ")</f>
        <v xml:space="preserve"> </v>
      </c>
    </row>
    <row r="133" spans="1:5" x14ac:dyDescent="0.3">
      <c r="A133" t="s">
        <v>131</v>
      </c>
      <c r="B133" s="3" t="str">
        <f t="shared" si="2"/>
        <v>Syrian Arab Republic</v>
      </c>
      <c r="D133" s="6" t="s">
        <v>225</v>
      </c>
      <c r="E133" s="2" t="str">
        <f>IFERROR(VLOOKUP(D133,Feuil1!A:B,2,0)," ")</f>
        <v xml:space="preserve"> </v>
      </c>
    </row>
    <row r="134" spans="1:5" x14ac:dyDescent="0.3">
      <c r="A134" t="s">
        <v>132</v>
      </c>
      <c r="B134" s="7" t="s">
        <v>234</v>
      </c>
      <c r="D134" s="6" t="s">
        <v>226</v>
      </c>
      <c r="E134" s="2" t="str">
        <f>IFERROR(VLOOKUP(D134,Feuil1!A:B,2,0)," ")</f>
        <v xml:space="preserve"> </v>
      </c>
    </row>
    <row r="135" spans="1:5" x14ac:dyDescent="0.3">
      <c r="A135" t="s">
        <v>133</v>
      </c>
      <c r="B135" s="3" t="str">
        <f t="shared" si="2"/>
        <v>Tajikistan</v>
      </c>
      <c r="D135" s="6" t="s">
        <v>227</v>
      </c>
      <c r="E135" s="2" t="str">
        <f>IFERROR(VLOOKUP(D135,Feuil1!A:B,2,0)," ")</f>
        <v xml:space="preserve"> </v>
      </c>
    </row>
    <row r="136" spans="1:5" x14ac:dyDescent="0.3">
      <c r="A136" t="s">
        <v>134</v>
      </c>
      <c r="B136" s="3" t="str">
        <f t="shared" si="2"/>
        <v>Thailand</v>
      </c>
      <c r="D136" s="6" t="s">
        <v>228</v>
      </c>
      <c r="E136" s="2" t="str">
        <f>IFERROR(VLOOKUP(D136,Feuil1!A:B,2,0)," ")</f>
        <v xml:space="preserve"> </v>
      </c>
    </row>
    <row r="137" spans="1:5" x14ac:dyDescent="0.3">
      <c r="A137" t="s">
        <v>135</v>
      </c>
      <c r="B137" s="3" t="str">
        <f t="shared" si="2"/>
        <v>Trinidad and Tobago</v>
      </c>
      <c r="D137" s="6" t="s">
        <v>229</v>
      </c>
      <c r="E137" s="2" t="str">
        <f>IFERROR(VLOOKUP(D137,Feuil1!A:B,2,0)," ")</f>
        <v xml:space="preserve"> </v>
      </c>
    </row>
    <row r="138" spans="1:5" x14ac:dyDescent="0.3">
      <c r="A138" t="s">
        <v>136</v>
      </c>
      <c r="B138" s="3" t="str">
        <f t="shared" si="2"/>
        <v>Tunisia</v>
      </c>
      <c r="D138" s="6" t="s">
        <v>74</v>
      </c>
      <c r="E138" s="3" t="str">
        <f>IFERROR(VLOOKUP(D138,Feuil1!A:B,2,0)," ")</f>
        <v>Lithuania</v>
      </c>
    </row>
    <row r="139" spans="1:5" x14ac:dyDescent="0.3">
      <c r="A139" t="s">
        <v>137</v>
      </c>
      <c r="B139" s="3" t="str">
        <f t="shared" si="2"/>
        <v>Turkey</v>
      </c>
      <c r="D139" s="6" t="s">
        <v>230</v>
      </c>
      <c r="E139" s="2" t="str">
        <f>IFERROR(VLOOKUP(D139,Feuil1!A:B,2,0)," ")</f>
        <v xml:space="preserve"> </v>
      </c>
    </row>
    <row r="140" spans="1:5" x14ac:dyDescent="0.3">
      <c r="A140" t="s">
        <v>138</v>
      </c>
      <c r="B140" s="3" t="str">
        <f t="shared" si="2"/>
        <v>Turkmenistan</v>
      </c>
      <c r="D140" s="6" t="s">
        <v>231</v>
      </c>
      <c r="E140" s="2" t="str">
        <f>IFERROR(VLOOKUP(D140,Feuil1!A:B,2,0)," ")</f>
        <v xml:space="preserve"> </v>
      </c>
    </row>
    <row r="141" spans="1:5" x14ac:dyDescent="0.3">
      <c r="A141" t="s">
        <v>139</v>
      </c>
      <c r="B141" s="3" t="str">
        <f t="shared" si="2"/>
        <v>Turks and Caicos Islands</v>
      </c>
      <c r="D141" s="6" t="s">
        <v>232</v>
      </c>
      <c r="E141" s="2" t="str">
        <f>IFERROR(VLOOKUP(D141,Feuil1!A:B,2,0)," ")</f>
        <v xml:space="preserve"> </v>
      </c>
    </row>
    <row r="142" spans="1:5" x14ac:dyDescent="0.3">
      <c r="A142" s="4" t="s">
        <v>140</v>
      </c>
      <c r="B142" t="str">
        <f t="shared" si="2"/>
        <v xml:space="preserve"> </v>
      </c>
      <c r="D142" s="6" t="s">
        <v>75</v>
      </c>
      <c r="E142" s="3" t="str">
        <f>IFERROR(VLOOKUP(D142,Feuil1!A:B,2,0)," ")</f>
        <v>Luxembourg</v>
      </c>
    </row>
    <row r="143" spans="1:5" x14ac:dyDescent="0.3">
      <c r="A143" t="s">
        <v>141</v>
      </c>
      <c r="B143" s="3" t="str">
        <f t="shared" si="2"/>
        <v>Ukraine</v>
      </c>
      <c r="D143" s="6" t="s">
        <v>233</v>
      </c>
      <c r="E143" s="2" t="str">
        <f>IFERROR(VLOOKUP(D143,Feuil1!A:B,2,0)," ")</f>
        <v>Macau</v>
      </c>
    </row>
    <row r="144" spans="1:5" x14ac:dyDescent="0.3">
      <c r="A144" t="s">
        <v>142</v>
      </c>
      <c r="B144" s="3" t="str">
        <f t="shared" si="2"/>
        <v>United Kingdom</v>
      </c>
      <c r="D144" s="6" t="s">
        <v>234</v>
      </c>
      <c r="E144" s="2" t="str">
        <f>IFERROR(VLOOKUP(D144,Feuil1!A:B,2,0)," ")</f>
        <v>TFYR Macedonia</v>
      </c>
    </row>
    <row r="145" spans="1:5" x14ac:dyDescent="0.3">
      <c r="A145" s="4" t="s">
        <v>143</v>
      </c>
      <c r="B145" t="str">
        <f t="shared" si="2"/>
        <v xml:space="preserve"> </v>
      </c>
      <c r="D145" s="6" t="s">
        <v>235</v>
      </c>
      <c r="E145" s="2" t="str">
        <f>IFERROR(VLOOKUP(D145,Feuil1!A:B,2,0)," ")</f>
        <v xml:space="preserve"> </v>
      </c>
    </row>
    <row r="146" spans="1:5" x14ac:dyDescent="0.3">
      <c r="A146" s="4" t="s">
        <v>144</v>
      </c>
      <c r="B146" t="str">
        <f t="shared" si="2"/>
        <v xml:space="preserve"> </v>
      </c>
      <c r="D146" s="6" t="s">
        <v>236</v>
      </c>
      <c r="E146" s="2" t="str">
        <f>IFERROR(VLOOKUP(D146,Feuil1!A:B,2,0)," ")</f>
        <v xml:space="preserve"> </v>
      </c>
    </row>
    <row r="147" spans="1:5" x14ac:dyDescent="0.3">
      <c r="A147" s="4" t="s">
        <v>145</v>
      </c>
      <c r="B147" t="str">
        <f t="shared" si="2"/>
        <v xml:space="preserve"> </v>
      </c>
      <c r="D147" s="6" t="s">
        <v>77</v>
      </c>
      <c r="E147" s="3" t="str">
        <f>IFERROR(VLOOKUP(D147,Feuil1!A:B,2,0)," ")</f>
        <v>Malaysia</v>
      </c>
    </row>
    <row r="148" spans="1:5" x14ac:dyDescent="0.3">
      <c r="A148" t="s">
        <v>146</v>
      </c>
      <c r="B148" s="7" t="s">
        <v>288</v>
      </c>
      <c r="D148" s="6" t="s">
        <v>78</v>
      </c>
      <c r="E148" s="3" t="str">
        <f>IFERROR(VLOOKUP(D148,Feuil1!A:B,2,0)," ")</f>
        <v>Maldives</v>
      </c>
    </row>
    <row r="149" spans="1:5" x14ac:dyDescent="0.3">
      <c r="A149" t="s">
        <v>147</v>
      </c>
      <c r="B149" s="3" t="str">
        <f t="shared" si="2"/>
        <v>Uruguay</v>
      </c>
      <c r="D149" s="6" t="s">
        <v>237</v>
      </c>
      <c r="E149" s="2" t="str">
        <f>IFERROR(VLOOKUP(D149,Feuil1!A:B,2,0)," ")</f>
        <v xml:space="preserve"> </v>
      </c>
    </row>
    <row r="150" spans="1:5" x14ac:dyDescent="0.3">
      <c r="A150" t="s">
        <v>148</v>
      </c>
      <c r="B150" s="3" t="str">
        <f t="shared" si="2"/>
        <v>Uzbekistan</v>
      </c>
      <c r="D150" s="6" t="s">
        <v>79</v>
      </c>
      <c r="E150" s="3" t="str">
        <f>IFERROR(VLOOKUP(D150,Feuil1!A:B,2,0)," ")</f>
        <v>Malta</v>
      </c>
    </row>
    <row r="151" spans="1:5" x14ac:dyDescent="0.3">
      <c r="A151" t="s">
        <v>149</v>
      </c>
      <c r="B151" s="7" t="s">
        <v>291</v>
      </c>
      <c r="D151" s="6" t="s">
        <v>238</v>
      </c>
      <c r="E151" s="2" t="str">
        <f>IFERROR(VLOOKUP(D151,Feuil1!A:B,2,0)," ")</f>
        <v xml:space="preserve"> </v>
      </c>
    </row>
    <row r="152" spans="1:5" x14ac:dyDescent="0.3">
      <c r="A152" t="s">
        <v>150</v>
      </c>
      <c r="B152" s="7" t="s">
        <v>293</v>
      </c>
      <c r="D152" s="6" t="s">
        <v>239</v>
      </c>
      <c r="E152" s="2" t="str">
        <f>IFERROR(VLOOKUP(D152,Feuil1!A:B,2,0)," ")</f>
        <v xml:space="preserve"> </v>
      </c>
    </row>
    <row r="153" spans="1:5" x14ac:dyDescent="0.3">
      <c r="A153" s="4" t="s">
        <v>151</v>
      </c>
      <c r="B153" t="str">
        <f t="shared" si="2"/>
        <v xml:space="preserve"> </v>
      </c>
      <c r="D153" s="6" t="s">
        <v>81</v>
      </c>
      <c r="E153" s="3" t="str">
        <f>IFERROR(VLOOKUP(D153,Feuil1!A:B,2,0)," ")</f>
        <v>Mauritius</v>
      </c>
    </row>
    <row r="154" spans="1:5" x14ac:dyDescent="0.3">
      <c r="A154" t="s">
        <v>152</v>
      </c>
      <c r="B154" s="3" t="str">
        <f t="shared" si="2"/>
        <v>Zimbabwe</v>
      </c>
      <c r="D154" s="6" t="s">
        <v>83</v>
      </c>
      <c r="E154" s="3" t="str">
        <f>IFERROR(VLOOKUP(D154,Feuil1!A:B,2,0)," ")</f>
        <v>Mexico</v>
      </c>
    </row>
    <row r="155" spans="1:5" x14ac:dyDescent="0.3">
      <c r="D155" s="6" t="s">
        <v>240</v>
      </c>
      <c r="E155" s="2" t="str">
        <f>IFERROR(VLOOKUP(D155,Feuil1!A:B,2,0)," ")</f>
        <v xml:space="preserve"> </v>
      </c>
    </row>
    <row r="156" spans="1:5" x14ac:dyDescent="0.3">
      <c r="D156" s="6" t="s">
        <v>241</v>
      </c>
      <c r="E156" s="2" t="str">
        <f>IFERROR(VLOOKUP(D156,Feuil1!A:B,2,0)," ")</f>
        <v xml:space="preserve"> </v>
      </c>
    </row>
    <row r="157" spans="1:5" x14ac:dyDescent="0.3">
      <c r="D157" s="6" t="s">
        <v>242</v>
      </c>
      <c r="E157" s="2" t="str">
        <f>IFERROR(VLOOKUP(D157,Feuil1!A:B,2,0)," ")</f>
        <v xml:space="preserve"> </v>
      </c>
    </row>
    <row r="158" spans="1:5" x14ac:dyDescent="0.3">
      <c r="B158" t="s">
        <v>299</v>
      </c>
      <c r="D158" s="6" t="s">
        <v>243</v>
      </c>
      <c r="E158" s="2" t="str">
        <f>IFERROR(VLOOKUP(D158,Feuil1!A:B,2,0)," ")</f>
        <v xml:space="preserve"> </v>
      </c>
    </row>
    <row r="159" spans="1:5" x14ac:dyDescent="0.3">
      <c r="B159" t="s">
        <v>307</v>
      </c>
      <c r="D159" s="6" t="s">
        <v>244</v>
      </c>
      <c r="E159" s="2" t="str">
        <f>IFERROR(VLOOKUP(D159,Feuil1!A:B,2,0)," ")</f>
        <v xml:space="preserve"> </v>
      </c>
    </row>
    <row r="160" spans="1:5" x14ac:dyDescent="0.3">
      <c r="A160" t="s">
        <v>308</v>
      </c>
      <c r="D160" s="6" t="s">
        <v>245</v>
      </c>
      <c r="E160" s="2" t="str">
        <f>IFERROR(VLOOKUP(D160,Feuil1!A:B,2,0)," ")</f>
        <v>Republic of Moldova</v>
      </c>
    </row>
    <row r="161" spans="1:5" x14ac:dyDescent="0.3">
      <c r="A161" t="s">
        <v>305</v>
      </c>
      <c r="D161" s="6" t="s">
        <v>84</v>
      </c>
      <c r="E161" s="3" t="str">
        <f>IFERROR(VLOOKUP(D161,Feuil1!A:B,2,0)," ")</f>
        <v>Monaco</v>
      </c>
    </row>
    <row r="162" spans="1:5" x14ac:dyDescent="0.3">
      <c r="A162" t="s">
        <v>306</v>
      </c>
      <c r="D162" s="6" t="s">
        <v>85</v>
      </c>
      <c r="E162" s="3" t="str">
        <f>IFERROR(VLOOKUP(D162,Feuil1!A:B,2,0)," ")</f>
        <v>Mongolia</v>
      </c>
    </row>
    <row r="163" spans="1:5" x14ac:dyDescent="0.3">
      <c r="D163" s="6" t="s">
        <v>86</v>
      </c>
      <c r="E163" s="3" t="str">
        <f>IFERROR(VLOOKUP(D163,Feuil1!A:B,2,0)," ")</f>
        <v>Montenegro</v>
      </c>
    </row>
    <row r="164" spans="1:5" x14ac:dyDescent="0.3">
      <c r="D164" s="6" t="s">
        <v>88</v>
      </c>
      <c r="E164" s="3" t="str">
        <f>IFERROR(VLOOKUP(D164,Feuil1!A:B,2,0)," ")</f>
        <v>Morocco</v>
      </c>
    </row>
    <row r="165" spans="1:5" x14ac:dyDescent="0.3">
      <c r="D165" s="6" t="s">
        <v>246</v>
      </c>
      <c r="E165" s="2" t="str">
        <f>IFERROR(VLOOKUP(D165,Feuil1!A:B,2,0)," ")</f>
        <v xml:space="preserve"> </v>
      </c>
    </row>
    <row r="166" spans="1:5" x14ac:dyDescent="0.3">
      <c r="D166" s="6" t="s">
        <v>247</v>
      </c>
      <c r="E166" s="2" t="str">
        <f>IFERROR(VLOOKUP(D166,Feuil1!A:B,2,0)," ")</f>
        <v xml:space="preserve"> </v>
      </c>
    </row>
    <row r="167" spans="1:5" x14ac:dyDescent="0.3">
      <c r="D167" s="6" t="s">
        <v>248</v>
      </c>
      <c r="E167" s="2" t="str">
        <f>IFERROR(VLOOKUP(D167,Feuil1!A:B,2,0)," ")</f>
        <v xml:space="preserve"> </v>
      </c>
    </row>
    <row r="168" spans="1:5" x14ac:dyDescent="0.3">
      <c r="D168" s="6" t="s">
        <v>249</v>
      </c>
      <c r="E168" s="2" t="str">
        <f>IFERROR(VLOOKUP(D168,Feuil1!A:B,2,0)," ")</f>
        <v xml:space="preserve"> </v>
      </c>
    </row>
    <row r="169" spans="1:5" x14ac:dyDescent="0.3">
      <c r="D169" s="6" t="s">
        <v>250</v>
      </c>
      <c r="E169" s="2" t="str">
        <f>IFERROR(VLOOKUP(D169,Feuil1!A:B,2,0)," ")</f>
        <v xml:space="preserve"> </v>
      </c>
    </row>
    <row r="170" spans="1:5" x14ac:dyDescent="0.3">
      <c r="D170" s="6" t="s">
        <v>89</v>
      </c>
      <c r="E170" s="3" t="str">
        <f>IFERROR(VLOOKUP(D170,Feuil1!A:B,2,0)," ")</f>
        <v>Netherlands</v>
      </c>
    </row>
    <row r="171" spans="1:5" x14ac:dyDescent="0.3">
      <c r="D171" s="6" t="s">
        <v>251</v>
      </c>
      <c r="E171" s="2" t="str">
        <f>IFERROR(VLOOKUP(D171,Feuil1!A:B,2,0)," ")</f>
        <v xml:space="preserve"> </v>
      </c>
    </row>
    <row r="172" spans="1:5" x14ac:dyDescent="0.3">
      <c r="D172" s="6" t="s">
        <v>91</v>
      </c>
      <c r="E172" s="3" t="str">
        <f>IFERROR(VLOOKUP(D172,Feuil1!A:B,2,0)," ")</f>
        <v>New Zealand</v>
      </c>
    </row>
    <row r="173" spans="1:5" x14ac:dyDescent="0.3">
      <c r="D173" s="6" t="s">
        <v>92</v>
      </c>
      <c r="E173" s="3" t="str">
        <f>IFERROR(VLOOKUP(D173,Feuil1!A:B,2,0)," ")</f>
        <v>Nicaragua</v>
      </c>
    </row>
    <row r="174" spans="1:5" x14ac:dyDescent="0.3">
      <c r="D174" s="6" t="s">
        <v>252</v>
      </c>
      <c r="E174" s="2" t="str">
        <f>IFERROR(VLOOKUP(D174,Feuil1!A:B,2,0)," ")</f>
        <v xml:space="preserve"> </v>
      </c>
    </row>
    <row r="175" spans="1:5" x14ac:dyDescent="0.3">
      <c r="D175" s="6" t="s">
        <v>253</v>
      </c>
      <c r="E175" s="2" t="str">
        <f>IFERROR(VLOOKUP(D175,Feuil1!A:B,2,0)," ")</f>
        <v xml:space="preserve"> </v>
      </c>
    </row>
    <row r="176" spans="1:5" x14ac:dyDescent="0.3">
      <c r="D176" s="6" t="s">
        <v>254</v>
      </c>
      <c r="E176" s="2" t="str">
        <f>IFERROR(VLOOKUP(D176,Feuil1!A:B,2,0)," ")</f>
        <v xml:space="preserve"> </v>
      </c>
    </row>
    <row r="177" spans="4:5" x14ac:dyDescent="0.3">
      <c r="D177" s="6" t="s">
        <v>93</v>
      </c>
      <c r="E177" s="3" t="str">
        <f>IFERROR(VLOOKUP(D177,Feuil1!A:B,2,0)," ")</f>
        <v>Norway</v>
      </c>
    </row>
    <row r="178" spans="4:5" x14ac:dyDescent="0.3">
      <c r="D178" s="6" t="s">
        <v>255</v>
      </c>
      <c r="E178" s="2" t="str">
        <f>IFERROR(VLOOKUP(D178,Feuil1!A:B,2,0)," ")</f>
        <v xml:space="preserve"> </v>
      </c>
    </row>
    <row r="179" spans="4:5" x14ac:dyDescent="0.3">
      <c r="D179" s="6" t="s">
        <v>95</v>
      </c>
      <c r="E179" s="3" t="str">
        <f>IFERROR(VLOOKUP(D179,Feuil1!A:B,2,0)," ")</f>
        <v>Oman</v>
      </c>
    </row>
    <row r="180" spans="4:5" x14ac:dyDescent="0.3">
      <c r="D180" s="6" t="s">
        <v>256</v>
      </c>
      <c r="E180" s="2" t="str">
        <f>IFERROR(VLOOKUP(D180,Feuil1!A:B,2,0)," ")</f>
        <v xml:space="preserve"> </v>
      </c>
    </row>
    <row r="181" spans="4:5" x14ac:dyDescent="0.3">
      <c r="D181" s="6" t="s">
        <v>257</v>
      </c>
      <c r="E181" s="2" t="str">
        <f>IFERROR(VLOOKUP(D181,Feuil1!A:B,2,0)," ")</f>
        <v xml:space="preserve"> </v>
      </c>
    </row>
    <row r="182" spans="4:5" x14ac:dyDescent="0.3">
      <c r="D182" s="6" t="s">
        <v>96</v>
      </c>
      <c r="E182" s="3" t="str">
        <f>IFERROR(VLOOKUP(D182,Feuil1!A:B,2,0)," ")</f>
        <v>Pakistan</v>
      </c>
    </row>
    <row r="183" spans="4:5" x14ac:dyDescent="0.3">
      <c r="D183" s="6" t="s">
        <v>258</v>
      </c>
      <c r="E183" s="2" t="str">
        <f>IFERROR(VLOOKUP(D183,Feuil1!A:B,2,0)," ")</f>
        <v xml:space="preserve"> </v>
      </c>
    </row>
    <row r="184" spans="4:5" x14ac:dyDescent="0.3">
      <c r="D184" s="6" t="s">
        <v>97</v>
      </c>
      <c r="E184" s="3" t="str">
        <f>IFERROR(VLOOKUP(D184,Feuil1!A:B,2,0)," ")</f>
        <v>Panama</v>
      </c>
    </row>
    <row r="185" spans="4:5" x14ac:dyDescent="0.3">
      <c r="D185" s="6" t="s">
        <v>98</v>
      </c>
      <c r="E185" s="3" t="str">
        <f>IFERROR(VLOOKUP(D185,Feuil1!A:B,2,0)," ")</f>
        <v>Papua New Guinea</v>
      </c>
    </row>
    <row r="186" spans="4:5" x14ac:dyDescent="0.3">
      <c r="D186" s="6" t="s">
        <v>99</v>
      </c>
      <c r="E186" s="3" t="str">
        <f>IFERROR(VLOOKUP(D186,Feuil1!A:B,2,0)," ")</f>
        <v>Paraguay</v>
      </c>
    </row>
    <row r="187" spans="4:5" x14ac:dyDescent="0.3">
      <c r="D187" s="6" t="s">
        <v>100</v>
      </c>
      <c r="E187" s="3" t="str">
        <f>IFERROR(VLOOKUP(D187,Feuil1!A:B,2,0)," ")</f>
        <v>Peru</v>
      </c>
    </row>
    <row r="188" spans="4:5" x14ac:dyDescent="0.3">
      <c r="D188" s="6" t="s">
        <v>101</v>
      </c>
      <c r="E188" s="3" t="str">
        <f>IFERROR(VLOOKUP(D188,Feuil1!A:B,2,0)," ")</f>
        <v>Philippines</v>
      </c>
    </row>
    <row r="189" spans="4:5" x14ac:dyDescent="0.3">
      <c r="D189" s="6" t="s">
        <v>102</v>
      </c>
      <c r="E189" s="3" t="str">
        <f>IFERROR(VLOOKUP(D189,Feuil1!A:B,2,0)," ")</f>
        <v>Poland</v>
      </c>
    </row>
    <row r="190" spans="4:5" x14ac:dyDescent="0.3">
      <c r="D190" s="6" t="s">
        <v>103</v>
      </c>
      <c r="E190" s="3" t="str">
        <f>IFERROR(VLOOKUP(D190,Feuil1!A:B,2,0)," ")</f>
        <v>Portugal</v>
      </c>
    </row>
    <row r="191" spans="4:5" x14ac:dyDescent="0.3">
      <c r="D191" s="6" t="s">
        <v>259</v>
      </c>
      <c r="E191" s="2" t="str">
        <f>IFERROR(VLOOKUP(D191,Feuil1!A:B,2,0)," ")</f>
        <v xml:space="preserve"> </v>
      </c>
    </row>
    <row r="192" spans="4:5" x14ac:dyDescent="0.3">
      <c r="D192" s="6" t="s">
        <v>260</v>
      </c>
      <c r="E192" s="2" t="str">
        <f>IFERROR(VLOOKUP(D192,Feuil1!A:B,2,0)," ")</f>
        <v xml:space="preserve"> </v>
      </c>
    </row>
    <row r="193" spans="4:5" x14ac:dyDescent="0.3">
      <c r="D193" s="6" t="s">
        <v>104</v>
      </c>
      <c r="E193" s="3" t="str">
        <f>IFERROR(VLOOKUP(D193,Feuil1!A:B,2,0)," ")</f>
        <v>Puerto Rico</v>
      </c>
    </row>
    <row r="194" spans="4:5" x14ac:dyDescent="0.3">
      <c r="D194" s="6" t="s">
        <v>105</v>
      </c>
      <c r="E194" s="3" t="str">
        <f>IFERROR(VLOOKUP(D194,Feuil1!A:B,2,0)," ")</f>
        <v>Qatar</v>
      </c>
    </row>
    <row r="195" spans="4:5" x14ac:dyDescent="0.3">
      <c r="D195" s="6" t="s">
        <v>110</v>
      </c>
      <c r="E195" s="3" t="str">
        <f>IFERROR(VLOOKUP(D195,Feuil1!A:B,2,0)," ")</f>
        <v>Romania</v>
      </c>
    </row>
    <row r="196" spans="4:5" x14ac:dyDescent="0.3">
      <c r="D196" s="6" t="s">
        <v>111</v>
      </c>
      <c r="E196" s="3" t="str">
        <f>IFERROR(VLOOKUP(D196,Feuil1!A:B,2,0)," ")</f>
        <v>Russian Federation</v>
      </c>
    </row>
    <row r="197" spans="4:5" x14ac:dyDescent="0.3">
      <c r="D197" s="6" t="s">
        <v>261</v>
      </c>
      <c r="E197" s="2" t="str">
        <f>IFERROR(VLOOKUP(D197,Feuil1!A:B,2,0)," ")</f>
        <v xml:space="preserve"> </v>
      </c>
    </row>
    <row r="198" spans="4:5" x14ac:dyDescent="0.3">
      <c r="D198" s="6" t="s">
        <v>262</v>
      </c>
      <c r="E198" s="2" t="str">
        <f>IFERROR(VLOOKUP(D198,Feuil1!A:B,2,0)," ")</f>
        <v xml:space="preserve"> </v>
      </c>
    </row>
    <row r="199" spans="4:5" x14ac:dyDescent="0.3">
      <c r="D199" s="6" t="s">
        <v>116</v>
      </c>
      <c r="E199" s="3" t="str">
        <f>IFERROR(VLOOKUP(D199,Feuil1!A:B,2,0)," ")</f>
        <v>San Marino</v>
      </c>
    </row>
    <row r="200" spans="4:5" x14ac:dyDescent="0.3">
      <c r="D200" s="6" t="s">
        <v>117</v>
      </c>
      <c r="E200" s="3" t="str">
        <f>IFERROR(VLOOKUP(D200,Feuil1!A:B,2,0)," ")</f>
        <v>Sao Tome and Principe</v>
      </c>
    </row>
    <row r="201" spans="4:5" x14ac:dyDescent="0.3">
      <c r="D201" s="6" t="s">
        <v>118</v>
      </c>
      <c r="E201" s="3" t="str">
        <f>IFERROR(VLOOKUP(D201,Feuil1!A:B,2,0)," ")</f>
        <v>Saudi Arabia</v>
      </c>
    </row>
    <row r="202" spans="4:5" x14ac:dyDescent="0.3">
      <c r="D202" s="6" t="s">
        <v>263</v>
      </c>
      <c r="E202" s="2" t="str">
        <f>IFERROR(VLOOKUP(D202,Feuil1!A:B,2,0)," ")</f>
        <v xml:space="preserve"> </v>
      </c>
    </row>
    <row r="203" spans="4:5" x14ac:dyDescent="0.3">
      <c r="D203" s="6" t="s">
        <v>119</v>
      </c>
      <c r="E203" s="3" t="str">
        <f>IFERROR(VLOOKUP(D203,Feuil1!A:B,2,0)," ")</f>
        <v>Serbia</v>
      </c>
    </row>
    <row r="204" spans="4:5" x14ac:dyDescent="0.3">
      <c r="D204" s="6" t="s">
        <v>121</v>
      </c>
      <c r="E204" s="3" t="str">
        <f>IFERROR(VLOOKUP(D204,Feuil1!A:B,2,0)," ")</f>
        <v>Seychelles</v>
      </c>
    </row>
    <row r="205" spans="4:5" x14ac:dyDescent="0.3">
      <c r="D205" s="6" t="s">
        <v>264</v>
      </c>
      <c r="E205" s="2" t="str">
        <f>IFERROR(VLOOKUP(D205,Feuil1!A:B,2,0)," ")</f>
        <v xml:space="preserve"> </v>
      </c>
    </row>
    <row r="206" spans="4:5" x14ac:dyDescent="0.3">
      <c r="D206" s="6" t="s">
        <v>122</v>
      </c>
      <c r="E206" s="3" t="str">
        <f>IFERROR(VLOOKUP(D206,Feuil1!A:B,2,0)," ")</f>
        <v>Singapore</v>
      </c>
    </row>
    <row r="207" spans="4:5" x14ac:dyDescent="0.3">
      <c r="D207" s="6" t="s">
        <v>265</v>
      </c>
      <c r="E207" s="2" t="str">
        <f>IFERROR(VLOOKUP(D207,Feuil1!A:B,2,0)," ")</f>
        <v xml:space="preserve"> </v>
      </c>
    </row>
    <row r="208" spans="4:5" x14ac:dyDescent="0.3">
      <c r="D208" s="6" t="s">
        <v>266</v>
      </c>
      <c r="E208" s="2" t="str">
        <f>IFERROR(VLOOKUP(D208,Feuil1!A:B,2,0)," ")</f>
        <v>Slovakia</v>
      </c>
    </row>
    <row r="209" spans="4:5" x14ac:dyDescent="0.3">
      <c r="D209" s="6" t="s">
        <v>124</v>
      </c>
      <c r="E209" s="3" t="str">
        <f>IFERROR(VLOOKUP(D209,Feuil1!A:B,2,0)," ")</f>
        <v>Slovenia</v>
      </c>
    </row>
    <row r="210" spans="4:5" x14ac:dyDescent="0.3">
      <c r="D210" s="6" t="s">
        <v>267</v>
      </c>
      <c r="E210" s="2" t="str">
        <f>IFERROR(VLOOKUP(D210,Feuil1!A:B,2,0)," ")</f>
        <v xml:space="preserve"> </v>
      </c>
    </row>
    <row r="211" spans="4:5" x14ac:dyDescent="0.3">
      <c r="D211" s="6" t="s">
        <v>268</v>
      </c>
      <c r="E211" s="2" t="str">
        <f>IFERROR(VLOOKUP(D211,Feuil1!A:B,2,0)," ")</f>
        <v xml:space="preserve"> </v>
      </c>
    </row>
    <row r="212" spans="4:5" x14ac:dyDescent="0.3">
      <c r="D212" s="6" t="s">
        <v>269</v>
      </c>
      <c r="E212" s="2" t="str">
        <f>IFERROR(VLOOKUP(D212,Feuil1!A:B,2,0)," ")</f>
        <v xml:space="preserve"> </v>
      </c>
    </row>
    <row r="213" spans="4:5" x14ac:dyDescent="0.3">
      <c r="D213" s="6" t="s">
        <v>125</v>
      </c>
      <c r="E213" s="3" t="str">
        <f>IFERROR(VLOOKUP(D213,Feuil1!A:B,2,0)," ")</f>
        <v>South Africa</v>
      </c>
    </row>
    <row r="214" spans="4:5" x14ac:dyDescent="0.3">
      <c r="D214" s="6" t="s">
        <v>270</v>
      </c>
      <c r="E214" s="2" t="str">
        <f>IFERROR(VLOOKUP(D214,Feuil1!A:B,2,0)," ")</f>
        <v xml:space="preserve"> </v>
      </c>
    </row>
    <row r="215" spans="4:5" x14ac:dyDescent="0.3">
      <c r="D215" s="6" t="s">
        <v>271</v>
      </c>
      <c r="E215" s="2" t="str">
        <f>IFERROR(VLOOKUP(D215,Feuil1!A:B,2,0)," ")</f>
        <v xml:space="preserve"> </v>
      </c>
    </row>
    <row r="216" spans="4:5" x14ac:dyDescent="0.3">
      <c r="D216" s="6" t="s">
        <v>272</v>
      </c>
      <c r="E216" s="2" t="str">
        <f>IFERROR(VLOOKUP(D216,Feuil1!A:B,2,0)," ")</f>
        <v xml:space="preserve"> </v>
      </c>
    </row>
    <row r="217" spans="4:5" x14ac:dyDescent="0.3">
      <c r="D217" s="6" t="s">
        <v>126</v>
      </c>
      <c r="E217" s="3" t="str">
        <f>IFERROR(VLOOKUP(D217,Feuil1!A:B,2,0)," ")</f>
        <v>Spain</v>
      </c>
    </row>
    <row r="218" spans="4:5" x14ac:dyDescent="0.3">
      <c r="D218" s="6" t="s">
        <v>127</v>
      </c>
      <c r="E218" s="3" t="str">
        <f>IFERROR(VLOOKUP(D218,Feuil1!A:B,2,0)," ")</f>
        <v>Sri Lanka</v>
      </c>
    </row>
    <row r="219" spans="4:5" x14ac:dyDescent="0.3">
      <c r="D219" s="6" t="s">
        <v>273</v>
      </c>
      <c r="E219" s="2" t="str">
        <f>IFERROR(VLOOKUP(D219,Feuil1!A:B,2,0)," ")</f>
        <v>Saint Kitts and Nevis</v>
      </c>
    </row>
    <row r="220" spans="4:5" x14ac:dyDescent="0.3">
      <c r="D220" s="6" t="s">
        <v>274</v>
      </c>
      <c r="E220" s="2" t="str">
        <f>IFERROR(VLOOKUP(D220,Feuil1!A:B,2,0)," ")</f>
        <v>Saint Lucia</v>
      </c>
    </row>
    <row r="221" spans="4:5" x14ac:dyDescent="0.3">
      <c r="D221" s="6" t="s">
        <v>275</v>
      </c>
      <c r="E221" s="2" t="str">
        <f>IFERROR(VLOOKUP(D221,Feuil1!A:B,2,0)," ")</f>
        <v>Saint Vincent and Grenadines</v>
      </c>
    </row>
    <row r="222" spans="4:5" x14ac:dyDescent="0.3">
      <c r="D222" s="6" t="s">
        <v>276</v>
      </c>
      <c r="E222" s="2" t="str">
        <f>IFERROR(VLOOKUP(D222,Feuil1!A:B,2,0)," ")</f>
        <v xml:space="preserve"> </v>
      </c>
    </row>
    <row r="223" spans="4:5" x14ac:dyDescent="0.3">
      <c r="D223" s="6" t="s">
        <v>277</v>
      </c>
      <c r="E223" s="2" t="str">
        <f>IFERROR(VLOOKUP(D223,Feuil1!A:B,2,0)," ")</f>
        <v xml:space="preserve"> </v>
      </c>
    </row>
    <row r="224" spans="4:5" x14ac:dyDescent="0.3">
      <c r="D224" s="6" t="s">
        <v>278</v>
      </c>
      <c r="E224" s="2" t="str">
        <f>IFERROR(VLOOKUP(D224,Feuil1!A:B,2,0)," ")</f>
        <v xml:space="preserve"> </v>
      </c>
    </row>
    <row r="225" spans="4:5" x14ac:dyDescent="0.3">
      <c r="D225" s="6" t="s">
        <v>279</v>
      </c>
      <c r="E225" s="2" t="str">
        <f>IFERROR(VLOOKUP(D225,Feuil1!A:B,2,0)," ")</f>
        <v xml:space="preserve"> </v>
      </c>
    </row>
    <row r="226" spans="4:5" x14ac:dyDescent="0.3">
      <c r="D226" s="6" t="s">
        <v>128</v>
      </c>
      <c r="E226" s="3" t="str">
        <f>IFERROR(VLOOKUP(D226,Feuil1!A:B,2,0)," ")</f>
        <v>Suriname</v>
      </c>
    </row>
    <row r="227" spans="4:5" x14ac:dyDescent="0.3">
      <c r="D227" s="6" t="s">
        <v>280</v>
      </c>
      <c r="E227" s="2" t="str">
        <f>IFERROR(VLOOKUP(D227,Feuil1!A:B,2,0)," ")</f>
        <v xml:space="preserve"> </v>
      </c>
    </row>
    <row r="228" spans="4:5" x14ac:dyDescent="0.3">
      <c r="D228" s="6" t="s">
        <v>129</v>
      </c>
      <c r="E228" s="3" t="str">
        <f>IFERROR(VLOOKUP(D228,Feuil1!A:B,2,0)," ")</f>
        <v>Sweden</v>
      </c>
    </row>
    <row r="229" spans="4:5" x14ac:dyDescent="0.3">
      <c r="D229" s="6" t="s">
        <v>130</v>
      </c>
      <c r="E229" s="3" t="str">
        <f>IFERROR(VLOOKUP(D229,Feuil1!A:B,2,0)," ")</f>
        <v>Switzerland</v>
      </c>
    </row>
    <row r="230" spans="4:5" x14ac:dyDescent="0.3">
      <c r="D230" s="6" t="s">
        <v>131</v>
      </c>
      <c r="E230" s="3" t="str">
        <f>IFERROR(VLOOKUP(D230,Feuil1!A:B,2,0)," ")</f>
        <v>Syrian Arab Republic</v>
      </c>
    </row>
    <row r="231" spans="4:5" x14ac:dyDescent="0.3">
      <c r="D231" s="6" t="s">
        <v>133</v>
      </c>
      <c r="E231" s="3" t="str">
        <f>IFERROR(VLOOKUP(D231,Feuil1!A:B,2,0)," ")</f>
        <v>Tajikistan</v>
      </c>
    </row>
    <row r="232" spans="4:5" x14ac:dyDescent="0.3">
      <c r="D232" s="6" t="s">
        <v>281</v>
      </c>
      <c r="E232" s="2" t="str">
        <f>IFERROR(VLOOKUP(D232,Feuil1!A:B,2,0)," ")</f>
        <v xml:space="preserve"> </v>
      </c>
    </row>
    <row r="233" spans="4:5" x14ac:dyDescent="0.3">
      <c r="D233" s="6" t="s">
        <v>134</v>
      </c>
      <c r="E233" s="3" t="str">
        <f>IFERROR(VLOOKUP(D233,Feuil1!A:B,2,0)," ")</f>
        <v>Thailand</v>
      </c>
    </row>
    <row r="234" spans="4:5" x14ac:dyDescent="0.3">
      <c r="D234" s="6" t="s">
        <v>282</v>
      </c>
      <c r="E234" s="2" t="str">
        <f>IFERROR(VLOOKUP(D234,Feuil1!A:B,2,0)," ")</f>
        <v xml:space="preserve"> </v>
      </c>
    </row>
    <row r="235" spans="4:5" x14ac:dyDescent="0.3">
      <c r="D235" s="6" t="s">
        <v>283</v>
      </c>
      <c r="E235" s="2" t="str">
        <f>IFERROR(VLOOKUP(D235,Feuil1!A:B,2,0)," ")</f>
        <v xml:space="preserve"> </v>
      </c>
    </row>
    <row r="236" spans="4:5" x14ac:dyDescent="0.3">
      <c r="D236" s="6" t="s">
        <v>284</v>
      </c>
      <c r="E236" s="2" t="str">
        <f>IFERROR(VLOOKUP(D236,Feuil1!A:B,2,0)," ")</f>
        <v xml:space="preserve"> </v>
      </c>
    </row>
    <row r="237" spans="4:5" x14ac:dyDescent="0.3">
      <c r="D237" s="6" t="s">
        <v>135</v>
      </c>
      <c r="E237" s="3" t="str">
        <f>IFERROR(VLOOKUP(D237,Feuil1!A:B,2,0)," ")</f>
        <v>Trinidad and Tobago</v>
      </c>
    </row>
    <row r="238" spans="4:5" x14ac:dyDescent="0.3">
      <c r="D238" s="6" t="s">
        <v>136</v>
      </c>
      <c r="E238" s="3" t="str">
        <f>IFERROR(VLOOKUP(D238,Feuil1!A:B,2,0)," ")</f>
        <v>Tunisia</v>
      </c>
    </row>
    <row r="239" spans="4:5" x14ac:dyDescent="0.3">
      <c r="D239" s="6" t="s">
        <v>137</v>
      </c>
      <c r="E239" s="3" t="str">
        <f>IFERROR(VLOOKUP(D239,Feuil1!A:B,2,0)," ")</f>
        <v>Turkey</v>
      </c>
    </row>
    <row r="240" spans="4:5" x14ac:dyDescent="0.3">
      <c r="D240" s="6" t="s">
        <v>138</v>
      </c>
      <c r="E240" s="3" t="str">
        <f>IFERROR(VLOOKUP(D240,Feuil1!A:B,2,0)," ")</f>
        <v>Turkmenistan</v>
      </c>
    </row>
    <row r="241" spans="4:5" x14ac:dyDescent="0.3">
      <c r="D241" s="6" t="s">
        <v>139</v>
      </c>
      <c r="E241" s="3" t="str">
        <f>IFERROR(VLOOKUP(D241,Feuil1!A:B,2,0)," ")</f>
        <v>Turks and Caicos Islands</v>
      </c>
    </row>
    <row r="242" spans="4:5" x14ac:dyDescent="0.3">
      <c r="D242" s="6" t="s">
        <v>285</v>
      </c>
      <c r="E242" s="2" t="str">
        <f>IFERROR(VLOOKUP(D242,Feuil1!A:B,2,0)," ")</f>
        <v xml:space="preserve"> </v>
      </c>
    </row>
    <row r="243" spans="4:5" x14ac:dyDescent="0.3">
      <c r="D243" s="6" t="s">
        <v>286</v>
      </c>
      <c r="E243" s="2" t="str">
        <f>IFERROR(VLOOKUP(D243,Feuil1!A:B,2,0)," ")</f>
        <v xml:space="preserve"> </v>
      </c>
    </row>
    <row r="244" spans="4:5" x14ac:dyDescent="0.3">
      <c r="D244" s="6" t="s">
        <v>141</v>
      </c>
      <c r="E244" s="3" t="str">
        <f>IFERROR(VLOOKUP(D244,Feuil1!A:B,2,0)," ")</f>
        <v>Ukraine</v>
      </c>
    </row>
    <row r="245" spans="4:5" x14ac:dyDescent="0.3">
      <c r="D245" s="6" t="s">
        <v>287</v>
      </c>
      <c r="E245" s="2" t="str">
        <f>IFERROR(VLOOKUP(D245,Feuil1!A:B,2,0)," ")</f>
        <v xml:space="preserve"> </v>
      </c>
    </row>
    <row r="246" spans="4:5" x14ac:dyDescent="0.3">
      <c r="D246" s="6" t="s">
        <v>142</v>
      </c>
      <c r="E246" s="3" t="str">
        <f>IFERROR(VLOOKUP(D246,Feuil1!A:B,2,0)," ")</f>
        <v>United Kingdom</v>
      </c>
    </row>
    <row r="247" spans="4:5" x14ac:dyDescent="0.3">
      <c r="D247" s="6" t="s">
        <v>288</v>
      </c>
      <c r="E247" s="2" t="str">
        <f>IFERROR(VLOOKUP(D247,Feuil1!A:B,2,0)," ")</f>
        <v>United States of America</v>
      </c>
    </row>
    <row r="248" spans="4:5" x14ac:dyDescent="0.3">
      <c r="D248" s="6" t="s">
        <v>289</v>
      </c>
      <c r="E248" s="2" t="str">
        <f>IFERROR(VLOOKUP(D248,Feuil1!A:B,2,0)," ")</f>
        <v xml:space="preserve"> </v>
      </c>
    </row>
    <row r="249" spans="4:5" x14ac:dyDescent="0.3">
      <c r="D249" s="6" t="s">
        <v>147</v>
      </c>
      <c r="E249" s="3" t="str">
        <f>IFERROR(VLOOKUP(D249,Feuil1!A:B,2,0)," ")</f>
        <v>Uruguay</v>
      </c>
    </row>
    <row r="250" spans="4:5" x14ac:dyDescent="0.3">
      <c r="D250" s="6" t="s">
        <v>148</v>
      </c>
      <c r="E250" s="3" t="str">
        <f>IFERROR(VLOOKUP(D250,Feuil1!A:B,2,0)," ")</f>
        <v>Uzbekistan</v>
      </c>
    </row>
    <row r="251" spans="4:5" x14ac:dyDescent="0.3">
      <c r="D251" s="6" t="s">
        <v>290</v>
      </c>
      <c r="E251" s="2" t="str">
        <f>IFERROR(VLOOKUP(D251,Feuil1!A:B,2,0)," ")</f>
        <v xml:space="preserve"> </v>
      </c>
    </row>
    <row r="252" spans="4:5" x14ac:dyDescent="0.3">
      <c r="D252" s="6" t="s">
        <v>291</v>
      </c>
      <c r="E252" s="2" t="str">
        <f>IFERROR(VLOOKUP(D252,Feuil1!A:B,2,0)," ")</f>
        <v>Venezuela</v>
      </c>
    </row>
    <row r="253" spans="4:5" x14ac:dyDescent="0.3">
      <c r="D253" s="6" t="s">
        <v>292</v>
      </c>
      <c r="E253" s="2" t="str">
        <f>IFERROR(VLOOKUP(D253,Feuil1!A:B,2,0)," ")</f>
        <v xml:space="preserve"> </v>
      </c>
    </row>
    <row r="254" spans="4:5" x14ac:dyDescent="0.3">
      <c r="D254" s="6" t="s">
        <v>293</v>
      </c>
      <c r="E254" s="2" t="str">
        <f>IFERROR(VLOOKUP(D254,Feuil1!A:B,2,0)," ")</f>
        <v>Virgin Islands (USA)</v>
      </c>
    </row>
    <row r="255" spans="4:5" x14ac:dyDescent="0.3">
      <c r="D255" s="6" t="s">
        <v>294</v>
      </c>
      <c r="E255" s="2" t="str">
        <f>IFERROR(VLOOKUP(D255,Feuil1!A:B,2,0)," ")</f>
        <v xml:space="preserve"> </v>
      </c>
    </row>
    <row r="256" spans="4:5" x14ac:dyDescent="0.3">
      <c r="D256" s="6" t="s">
        <v>295</v>
      </c>
      <c r="E256" s="2" t="str">
        <f>IFERROR(VLOOKUP(D256,Feuil1!A:B,2,0)," ")</f>
        <v xml:space="preserve"> </v>
      </c>
    </row>
    <row r="257" spans="4:5" x14ac:dyDescent="0.3">
      <c r="D257" s="6" t="s">
        <v>296</v>
      </c>
      <c r="E257" s="2" t="str">
        <f>IFERROR(VLOOKUP(D257,Feuil1!A:B,2,0)," ")</f>
        <v xml:space="preserve"> </v>
      </c>
    </row>
    <row r="258" spans="4:5" x14ac:dyDescent="0.3">
      <c r="D258" s="6" t="s">
        <v>297</v>
      </c>
      <c r="E258" s="2" t="str">
        <f>IFERROR(VLOOKUP(D258,Feuil1!A:B,2,0)," ")</f>
        <v xml:space="preserve"> </v>
      </c>
    </row>
    <row r="259" spans="4:5" x14ac:dyDescent="0.3">
      <c r="D259" s="6" t="s">
        <v>152</v>
      </c>
      <c r="E259" s="3" t="str">
        <f>IFERROR(VLOOKUP(D259,Feuil1!A:B,2,0)," ")</f>
        <v>Zimbabwe</v>
      </c>
    </row>
  </sheetData>
  <autoFilter ref="D1:E259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topLeftCell="A3" workbookViewId="0">
      <selection activeCell="B3" sqref="B3"/>
    </sheetView>
  </sheetViews>
  <sheetFormatPr baseColWidth="10" defaultRowHeight="14.4" x14ac:dyDescent="0.3"/>
  <cols>
    <col min="1" max="1" width="32.77734375" bestFit="1" customWidth="1"/>
  </cols>
  <sheetData>
    <row r="1" spans="1:2" x14ac:dyDescent="0.3">
      <c r="A1" t="s">
        <v>48</v>
      </c>
      <c r="B1" t="s">
        <v>300</v>
      </c>
    </row>
    <row r="2" spans="1:2" x14ac:dyDescent="0.3">
      <c r="A2" t="s">
        <v>49</v>
      </c>
      <c r="B2" t="s">
        <v>301</v>
      </c>
    </row>
    <row r="3" spans="1:2" x14ac:dyDescent="0.3">
      <c r="A3" t="s">
        <v>50</v>
      </c>
      <c r="B3" t="s">
        <v>301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36"/>
  <sheetViews>
    <sheetView zoomScaleNormal="100" workbookViewId="0">
      <selection activeCell="A2" sqref="A2:A131"/>
    </sheetView>
  </sheetViews>
  <sheetFormatPr baseColWidth="10" defaultRowHeight="14.4" x14ac:dyDescent="0.3"/>
  <cols>
    <col min="1" max="1" width="30.5546875" bestFit="1" customWidth="1"/>
    <col min="2" max="2" width="32.77734375" bestFit="1" customWidth="1"/>
  </cols>
  <sheetData>
    <row r="1" spans="1:2" x14ac:dyDescent="0.3">
      <c r="A1" s="1" t="s">
        <v>303</v>
      </c>
      <c r="B1" s="1" t="s">
        <v>304</v>
      </c>
    </row>
    <row r="2" spans="1:2" x14ac:dyDescent="0.3">
      <c r="A2" s="3" t="s">
        <v>0</v>
      </c>
      <c r="B2" t="s">
        <v>0</v>
      </c>
    </row>
    <row r="3" spans="1:2" x14ac:dyDescent="0.3">
      <c r="A3" s="3" t="s">
        <v>2</v>
      </c>
      <c r="B3" t="s">
        <v>2</v>
      </c>
    </row>
    <row r="4" spans="1:2" x14ac:dyDescent="0.3">
      <c r="A4" s="3" t="s">
        <v>3</v>
      </c>
      <c r="B4" t="s">
        <v>3</v>
      </c>
    </row>
    <row r="5" spans="1:2" x14ac:dyDescent="0.3">
      <c r="A5" s="3" t="s">
        <v>4</v>
      </c>
      <c r="B5" t="s">
        <v>4</v>
      </c>
    </row>
    <row r="6" spans="1:2" x14ac:dyDescent="0.3">
      <c r="A6" s="3" t="s">
        <v>5</v>
      </c>
      <c r="B6" t="s">
        <v>5</v>
      </c>
    </row>
    <row r="7" spans="1:2" x14ac:dyDescent="0.3">
      <c r="A7" s="3" t="s">
        <v>6</v>
      </c>
      <c r="B7" t="s">
        <v>6</v>
      </c>
    </row>
    <row r="8" spans="1:2" x14ac:dyDescent="0.3">
      <c r="A8" s="3" t="s">
        <v>7</v>
      </c>
      <c r="B8" t="s">
        <v>7</v>
      </c>
    </row>
    <row r="9" spans="1:2" x14ac:dyDescent="0.3">
      <c r="A9" s="3" t="s">
        <v>8</v>
      </c>
      <c r="B9" t="s">
        <v>8</v>
      </c>
    </row>
    <row r="10" spans="1:2" x14ac:dyDescent="0.3">
      <c r="A10" s="2" t="s">
        <v>159</v>
      </c>
      <c r="B10" t="s">
        <v>9</v>
      </c>
    </row>
    <row r="11" spans="1:2" x14ac:dyDescent="0.3">
      <c r="A11" s="3" t="s">
        <v>10</v>
      </c>
      <c r="B11" t="s">
        <v>10</v>
      </c>
    </row>
    <row r="12" spans="1:2" x14ac:dyDescent="0.3">
      <c r="A12" s="3" t="s">
        <v>11</v>
      </c>
      <c r="B12" t="s">
        <v>11</v>
      </c>
    </row>
    <row r="13" spans="1:2" x14ac:dyDescent="0.3">
      <c r="A13" s="3" t="s">
        <v>12</v>
      </c>
      <c r="B13" t="s">
        <v>12</v>
      </c>
    </row>
    <row r="14" spans="1:2" x14ac:dyDescent="0.3">
      <c r="A14" s="3" t="s">
        <v>13</v>
      </c>
      <c r="B14" t="s">
        <v>13</v>
      </c>
    </row>
    <row r="15" spans="1:2" x14ac:dyDescent="0.3">
      <c r="A15" s="3" t="s">
        <v>14</v>
      </c>
      <c r="B15" t="s">
        <v>14</v>
      </c>
    </row>
    <row r="16" spans="1:2" x14ac:dyDescent="0.3">
      <c r="A16" s="3" t="s">
        <v>15</v>
      </c>
      <c r="B16" t="s">
        <v>15</v>
      </c>
    </row>
    <row r="17" spans="1:2" x14ac:dyDescent="0.3">
      <c r="A17" s="3" t="s">
        <v>16</v>
      </c>
      <c r="B17" t="s">
        <v>16</v>
      </c>
    </row>
    <row r="18" spans="1:2" x14ac:dyDescent="0.3">
      <c r="A18" s="3" t="s">
        <v>17</v>
      </c>
      <c r="B18" t="s">
        <v>17</v>
      </c>
    </row>
    <row r="19" spans="1:2" x14ac:dyDescent="0.3">
      <c r="A19" s="3" t="s">
        <v>18</v>
      </c>
      <c r="B19" t="s">
        <v>18</v>
      </c>
    </row>
    <row r="20" spans="1:2" x14ac:dyDescent="0.3">
      <c r="A20" s="3" t="s">
        <v>19</v>
      </c>
      <c r="B20" t="s">
        <v>19</v>
      </c>
    </row>
    <row r="21" spans="1:2" x14ac:dyDescent="0.3">
      <c r="A21" s="3" t="s">
        <v>20</v>
      </c>
      <c r="B21" t="s">
        <v>20</v>
      </c>
    </row>
    <row r="22" spans="1:2" x14ac:dyDescent="0.3">
      <c r="A22" s="3" t="s">
        <v>21</v>
      </c>
      <c r="B22" t="s">
        <v>21</v>
      </c>
    </row>
    <row r="23" spans="1:2" x14ac:dyDescent="0.3">
      <c r="A23" s="3" t="s">
        <v>22</v>
      </c>
      <c r="B23" t="s">
        <v>22</v>
      </c>
    </row>
    <row r="24" spans="1:2" x14ac:dyDescent="0.3">
      <c r="A24" s="2" t="s">
        <v>166</v>
      </c>
      <c r="B24" t="s">
        <v>23</v>
      </c>
    </row>
    <row r="25" spans="1:2" x14ac:dyDescent="0.3">
      <c r="A25" s="3" t="s">
        <v>24</v>
      </c>
      <c r="B25" t="s">
        <v>24</v>
      </c>
    </row>
    <row r="26" spans="1:2" x14ac:dyDescent="0.3">
      <c r="A26" s="3" t="s">
        <v>25</v>
      </c>
      <c r="B26" t="s">
        <v>25</v>
      </c>
    </row>
    <row r="27" spans="1:2" x14ac:dyDescent="0.3">
      <c r="A27" s="3" t="s">
        <v>27</v>
      </c>
      <c r="B27" t="s">
        <v>27</v>
      </c>
    </row>
    <row r="28" spans="1:2" x14ac:dyDescent="0.3">
      <c r="A28" s="3" t="s">
        <v>28</v>
      </c>
      <c r="B28" t="s">
        <v>28</v>
      </c>
    </row>
    <row r="29" spans="1:2" x14ac:dyDescent="0.3">
      <c r="A29" s="3" t="s">
        <v>29</v>
      </c>
      <c r="B29" t="s">
        <v>29</v>
      </c>
    </row>
    <row r="30" spans="1:2" x14ac:dyDescent="0.3">
      <c r="A30" s="3" t="s">
        <v>30</v>
      </c>
      <c r="B30" t="s">
        <v>30</v>
      </c>
    </row>
    <row r="31" spans="1:2" x14ac:dyDescent="0.3">
      <c r="A31" s="3" t="s">
        <v>31</v>
      </c>
      <c r="B31" t="s">
        <v>31</v>
      </c>
    </row>
    <row r="32" spans="1:2" x14ac:dyDescent="0.3">
      <c r="A32" s="3" t="s">
        <v>32</v>
      </c>
      <c r="B32" t="s">
        <v>32</v>
      </c>
    </row>
    <row r="33" spans="1:2" x14ac:dyDescent="0.3">
      <c r="A33" s="3" t="s">
        <v>34</v>
      </c>
      <c r="B33" t="s">
        <v>34</v>
      </c>
    </row>
    <row r="34" spans="1:2" x14ac:dyDescent="0.3">
      <c r="A34" s="3" t="s">
        <v>35</v>
      </c>
      <c r="B34" t="s">
        <v>35</v>
      </c>
    </row>
    <row r="35" spans="1:2" x14ac:dyDescent="0.3">
      <c r="A35" s="3" t="s">
        <v>36</v>
      </c>
      <c r="B35" t="s">
        <v>36</v>
      </c>
    </row>
    <row r="36" spans="1:2" x14ac:dyDescent="0.3">
      <c r="A36" s="3" t="s">
        <v>37</v>
      </c>
      <c r="B36" t="s">
        <v>37</v>
      </c>
    </row>
    <row r="37" spans="1:2" x14ac:dyDescent="0.3">
      <c r="A37" s="2" t="s">
        <v>184</v>
      </c>
      <c r="B37" t="s">
        <v>38</v>
      </c>
    </row>
    <row r="38" spans="1:2" x14ac:dyDescent="0.3">
      <c r="A38" s="3" t="s">
        <v>39</v>
      </c>
      <c r="B38" t="s">
        <v>39</v>
      </c>
    </row>
    <row r="39" spans="1:2" x14ac:dyDescent="0.3">
      <c r="A39" s="3" t="s">
        <v>40</v>
      </c>
      <c r="B39" t="s">
        <v>40</v>
      </c>
    </row>
    <row r="40" spans="1:2" x14ac:dyDescent="0.3">
      <c r="A40" s="3" t="s">
        <v>42</v>
      </c>
      <c r="B40" t="s">
        <v>42</v>
      </c>
    </row>
    <row r="41" spans="1:2" x14ac:dyDescent="0.3">
      <c r="A41" s="3" t="s">
        <v>43</v>
      </c>
      <c r="B41" t="s">
        <v>43</v>
      </c>
    </row>
    <row r="42" spans="1:2" x14ac:dyDescent="0.3">
      <c r="A42" s="3" t="s">
        <v>44</v>
      </c>
      <c r="B42" t="s">
        <v>44</v>
      </c>
    </row>
    <row r="43" spans="1:2" x14ac:dyDescent="0.3">
      <c r="A43" s="3" t="s">
        <v>46</v>
      </c>
      <c r="B43" t="s">
        <v>46</v>
      </c>
    </row>
    <row r="44" spans="1:2" x14ac:dyDescent="0.3">
      <c r="A44" s="3" t="s">
        <v>47</v>
      </c>
      <c r="B44" t="s">
        <v>47</v>
      </c>
    </row>
    <row r="45" spans="1:2" x14ac:dyDescent="0.3">
      <c r="A45" s="3" t="s">
        <v>51</v>
      </c>
      <c r="B45" t="s">
        <v>51</v>
      </c>
    </row>
    <row r="46" spans="1:2" x14ac:dyDescent="0.3">
      <c r="A46" s="3" t="s">
        <v>52</v>
      </c>
      <c r="B46" t="s">
        <v>52</v>
      </c>
    </row>
    <row r="47" spans="1:2" x14ac:dyDescent="0.3">
      <c r="A47" s="3" t="s">
        <v>54</v>
      </c>
      <c r="B47" t="s">
        <v>54</v>
      </c>
    </row>
    <row r="48" spans="1:2" x14ac:dyDescent="0.3">
      <c r="A48" s="3" t="s">
        <v>55</v>
      </c>
      <c r="B48" t="s">
        <v>55</v>
      </c>
    </row>
    <row r="49" spans="1:2" x14ac:dyDescent="0.3">
      <c r="A49" s="3" t="s">
        <v>56</v>
      </c>
      <c r="B49" t="s">
        <v>56</v>
      </c>
    </row>
    <row r="50" spans="1:2" x14ac:dyDescent="0.3">
      <c r="A50" s="3" t="s">
        <v>57</v>
      </c>
      <c r="B50" t="s">
        <v>57</v>
      </c>
    </row>
    <row r="51" spans="1:2" x14ac:dyDescent="0.3">
      <c r="A51" s="2" t="s">
        <v>206</v>
      </c>
      <c r="B51" t="s">
        <v>58</v>
      </c>
    </row>
    <row r="52" spans="1:2" x14ac:dyDescent="0.3">
      <c r="A52" s="3" t="s">
        <v>59</v>
      </c>
      <c r="B52" t="s">
        <v>59</v>
      </c>
    </row>
    <row r="53" spans="1:2" x14ac:dyDescent="0.3">
      <c r="A53" s="3" t="s">
        <v>60</v>
      </c>
      <c r="B53" t="s">
        <v>60</v>
      </c>
    </row>
    <row r="54" spans="1:2" x14ac:dyDescent="0.3">
      <c r="A54" s="2" t="s">
        <v>214</v>
      </c>
      <c r="B54" t="s">
        <v>61</v>
      </c>
    </row>
    <row r="55" spans="1:2" x14ac:dyDescent="0.3">
      <c r="A55" s="3" t="s">
        <v>62</v>
      </c>
      <c r="B55" t="s">
        <v>62</v>
      </c>
    </row>
    <row r="56" spans="1:2" x14ac:dyDescent="0.3">
      <c r="A56" s="3" t="s">
        <v>63</v>
      </c>
      <c r="B56" t="s">
        <v>63</v>
      </c>
    </row>
    <row r="57" spans="1:2" x14ac:dyDescent="0.3">
      <c r="A57" s="3" t="s">
        <v>64</v>
      </c>
      <c r="B57" t="s">
        <v>64</v>
      </c>
    </row>
    <row r="58" spans="1:2" x14ac:dyDescent="0.3">
      <c r="A58" s="3" t="s">
        <v>65</v>
      </c>
      <c r="B58" t="s">
        <v>65</v>
      </c>
    </row>
    <row r="59" spans="1:2" x14ac:dyDescent="0.3">
      <c r="A59" s="3" t="s">
        <v>66</v>
      </c>
      <c r="B59" t="s">
        <v>66</v>
      </c>
    </row>
    <row r="60" spans="1:2" x14ac:dyDescent="0.3">
      <c r="A60" s="3" t="s">
        <v>67</v>
      </c>
      <c r="B60" t="s">
        <v>67</v>
      </c>
    </row>
    <row r="61" spans="1:2" x14ac:dyDescent="0.3">
      <c r="A61" s="3" t="s">
        <v>68</v>
      </c>
      <c r="B61" t="s">
        <v>68</v>
      </c>
    </row>
    <row r="62" spans="1:2" x14ac:dyDescent="0.3">
      <c r="A62" s="3" t="s">
        <v>69</v>
      </c>
      <c r="B62" t="s">
        <v>69</v>
      </c>
    </row>
    <row r="63" spans="1:2" x14ac:dyDescent="0.3">
      <c r="A63" s="3" t="s">
        <v>70</v>
      </c>
      <c r="B63" t="s">
        <v>70</v>
      </c>
    </row>
    <row r="64" spans="1:2" x14ac:dyDescent="0.3">
      <c r="A64" s="3" t="s">
        <v>71</v>
      </c>
      <c r="B64" t="s">
        <v>71</v>
      </c>
    </row>
    <row r="65" spans="1:2" x14ac:dyDescent="0.3">
      <c r="A65" s="2" t="s">
        <v>218</v>
      </c>
      <c r="B65" t="s">
        <v>72</v>
      </c>
    </row>
    <row r="66" spans="1:2" x14ac:dyDescent="0.3">
      <c r="A66" s="3" t="s">
        <v>73</v>
      </c>
      <c r="B66" t="s">
        <v>73</v>
      </c>
    </row>
    <row r="67" spans="1:2" x14ac:dyDescent="0.3">
      <c r="A67" s="3" t="s">
        <v>74</v>
      </c>
      <c r="B67" t="s">
        <v>74</v>
      </c>
    </row>
    <row r="68" spans="1:2" x14ac:dyDescent="0.3">
      <c r="A68" s="3" t="s">
        <v>75</v>
      </c>
      <c r="B68" t="s">
        <v>75</v>
      </c>
    </row>
    <row r="69" spans="1:2" x14ac:dyDescent="0.3">
      <c r="A69" s="2" t="s">
        <v>233</v>
      </c>
      <c r="B69" t="s">
        <v>76</v>
      </c>
    </row>
    <row r="70" spans="1:2" x14ac:dyDescent="0.3">
      <c r="A70" s="3" t="s">
        <v>77</v>
      </c>
      <c r="B70" t="s">
        <v>77</v>
      </c>
    </row>
    <row r="71" spans="1:2" x14ac:dyDescent="0.3">
      <c r="A71" s="3" t="s">
        <v>78</v>
      </c>
      <c r="B71" t="s">
        <v>78</v>
      </c>
    </row>
    <row r="72" spans="1:2" x14ac:dyDescent="0.3">
      <c r="A72" s="3" t="s">
        <v>79</v>
      </c>
      <c r="B72" t="s">
        <v>79</v>
      </c>
    </row>
    <row r="73" spans="1:2" x14ac:dyDescent="0.3">
      <c r="A73" s="3" t="s">
        <v>81</v>
      </c>
      <c r="B73" t="s">
        <v>81</v>
      </c>
    </row>
    <row r="74" spans="1:2" x14ac:dyDescent="0.3">
      <c r="A74" s="3" t="s">
        <v>83</v>
      </c>
      <c r="B74" t="s">
        <v>83</v>
      </c>
    </row>
    <row r="75" spans="1:2" x14ac:dyDescent="0.3">
      <c r="A75" s="3" t="s">
        <v>84</v>
      </c>
      <c r="B75" t="s">
        <v>84</v>
      </c>
    </row>
    <row r="76" spans="1:2" x14ac:dyDescent="0.3">
      <c r="A76" s="3" t="s">
        <v>85</v>
      </c>
      <c r="B76" t="s">
        <v>85</v>
      </c>
    </row>
    <row r="77" spans="1:2" x14ac:dyDescent="0.3">
      <c r="A77" s="3" t="s">
        <v>86</v>
      </c>
      <c r="B77" t="s">
        <v>86</v>
      </c>
    </row>
    <row r="78" spans="1:2" x14ac:dyDescent="0.3">
      <c r="A78" s="3" t="s">
        <v>88</v>
      </c>
      <c r="B78" t="s">
        <v>88</v>
      </c>
    </row>
    <row r="79" spans="1:2" ht="15.6" customHeight="1" x14ac:dyDescent="0.3">
      <c r="A79" s="3" t="s">
        <v>89</v>
      </c>
      <c r="B79" t="s">
        <v>89</v>
      </c>
    </row>
    <row r="80" spans="1:2" x14ac:dyDescent="0.3">
      <c r="A80" s="3" t="s">
        <v>91</v>
      </c>
      <c r="B80" t="s">
        <v>91</v>
      </c>
    </row>
    <row r="81" spans="1:2" x14ac:dyDescent="0.3">
      <c r="A81" s="3" t="s">
        <v>92</v>
      </c>
      <c r="B81" t="s">
        <v>92</v>
      </c>
    </row>
    <row r="82" spans="1:2" x14ac:dyDescent="0.3">
      <c r="A82" s="3" t="s">
        <v>93</v>
      </c>
      <c r="B82" t="s">
        <v>93</v>
      </c>
    </row>
    <row r="83" spans="1:2" x14ac:dyDescent="0.3">
      <c r="A83" s="3" t="s">
        <v>95</v>
      </c>
      <c r="B83" t="s">
        <v>95</v>
      </c>
    </row>
    <row r="84" spans="1:2" x14ac:dyDescent="0.3">
      <c r="A84" s="3" t="s">
        <v>96</v>
      </c>
      <c r="B84" t="s">
        <v>96</v>
      </c>
    </row>
    <row r="85" spans="1:2" x14ac:dyDescent="0.3">
      <c r="A85" s="3" t="s">
        <v>97</v>
      </c>
      <c r="B85" t="s">
        <v>97</v>
      </c>
    </row>
    <row r="86" spans="1:2" x14ac:dyDescent="0.3">
      <c r="A86" s="3" t="s">
        <v>98</v>
      </c>
      <c r="B86" t="s">
        <v>98</v>
      </c>
    </row>
    <row r="87" spans="1:2" x14ac:dyDescent="0.3">
      <c r="A87" s="3" t="s">
        <v>99</v>
      </c>
      <c r="B87" t="s">
        <v>99</v>
      </c>
    </row>
    <row r="88" spans="1:2" x14ac:dyDescent="0.3">
      <c r="A88" s="3" t="s">
        <v>100</v>
      </c>
      <c r="B88" t="s">
        <v>100</v>
      </c>
    </row>
    <row r="89" spans="1:2" x14ac:dyDescent="0.3">
      <c r="A89" s="3" t="s">
        <v>101</v>
      </c>
      <c r="B89" t="s">
        <v>101</v>
      </c>
    </row>
    <row r="90" spans="1:2" x14ac:dyDescent="0.3">
      <c r="A90" s="3" t="s">
        <v>102</v>
      </c>
      <c r="B90" t="s">
        <v>102</v>
      </c>
    </row>
    <row r="91" spans="1:2" x14ac:dyDescent="0.3">
      <c r="A91" s="3" t="s">
        <v>103</v>
      </c>
      <c r="B91" t="s">
        <v>103</v>
      </c>
    </row>
    <row r="92" spans="1:2" x14ac:dyDescent="0.3">
      <c r="A92" s="3" t="s">
        <v>104</v>
      </c>
      <c r="B92" t="s">
        <v>104</v>
      </c>
    </row>
    <row r="93" spans="1:2" x14ac:dyDescent="0.3">
      <c r="A93" s="3" t="s">
        <v>105</v>
      </c>
      <c r="B93" t="s">
        <v>105</v>
      </c>
    </row>
    <row r="94" spans="1:2" x14ac:dyDescent="0.3">
      <c r="A94" s="2" t="s">
        <v>217</v>
      </c>
      <c r="B94" t="s">
        <v>106</v>
      </c>
    </row>
    <row r="95" spans="1:2" x14ac:dyDescent="0.3">
      <c r="A95" s="2" t="s">
        <v>245</v>
      </c>
      <c r="B95" t="s">
        <v>107</v>
      </c>
    </row>
    <row r="96" spans="1:2" x14ac:dyDescent="0.3">
      <c r="A96" s="3" t="s">
        <v>110</v>
      </c>
      <c r="B96" t="s">
        <v>110</v>
      </c>
    </row>
    <row r="97" spans="1:2" x14ac:dyDescent="0.3">
      <c r="A97" s="3" t="s">
        <v>111</v>
      </c>
      <c r="B97" t="s">
        <v>111</v>
      </c>
    </row>
    <row r="98" spans="1:2" x14ac:dyDescent="0.3">
      <c r="A98" s="7" t="s">
        <v>273</v>
      </c>
      <c r="B98" t="s">
        <v>112</v>
      </c>
    </row>
    <row r="99" spans="1:2" x14ac:dyDescent="0.3">
      <c r="A99" s="7" t="s">
        <v>274</v>
      </c>
      <c r="B99" t="s">
        <v>113</v>
      </c>
    </row>
    <row r="100" spans="1:2" x14ac:dyDescent="0.3">
      <c r="A100" s="7" t="s">
        <v>275</v>
      </c>
      <c r="B100" t="s">
        <v>115</v>
      </c>
    </row>
    <row r="101" spans="1:2" x14ac:dyDescent="0.3">
      <c r="A101" s="3" t="s">
        <v>116</v>
      </c>
      <c r="B101" t="s">
        <v>116</v>
      </c>
    </row>
    <row r="102" spans="1:2" x14ac:dyDescent="0.3">
      <c r="A102" s="3" t="s">
        <v>117</v>
      </c>
      <c r="B102" t="s">
        <v>117</v>
      </c>
    </row>
    <row r="103" spans="1:2" x14ac:dyDescent="0.3">
      <c r="A103" s="3" t="s">
        <v>118</v>
      </c>
      <c r="B103" t="s">
        <v>118</v>
      </c>
    </row>
    <row r="104" spans="1:2" x14ac:dyDescent="0.3">
      <c r="A104" s="3" t="s">
        <v>119</v>
      </c>
      <c r="B104" t="s">
        <v>119</v>
      </c>
    </row>
    <row r="105" spans="1:2" x14ac:dyDescent="0.3">
      <c r="A105" s="3" t="s">
        <v>121</v>
      </c>
      <c r="B105" t="s">
        <v>121</v>
      </c>
    </row>
    <row r="106" spans="1:2" x14ac:dyDescent="0.3">
      <c r="A106" s="3" t="s">
        <v>122</v>
      </c>
      <c r="B106" t="s">
        <v>122</v>
      </c>
    </row>
    <row r="107" spans="1:2" x14ac:dyDescent="0.3">
      <c r="A107" s="7" t="s">
        <v>266</v>
      </c>
      <c r="B107" t="s">
        <v>123</v>
      </c>
    </row>
    <row r="108" spans="1:2" x14ac:dyDescent="0.3">
      <c r="A108" s="3" t="s">
        <v>124</v>
      </c>
      <c r="B108" t="s">
        <v>124</v>
      </c>
    </row>
    <row r="109" spans="1:2" x14ac:dyDescent="0.3">
      <c r="A109" s="3" t="s">
        <v>125</v>
      </c>
      <c r="B109" t="s">
        <v>125</v>
      </c>
    </row>
    <row r="110" spans="1:2" x14ac:dyDescent="0.3">
      <c r="A110" s="3" t="s">
        <v>126</v>
      </c>
      <c r="B110" t="s">
        <v>126</v>
      </c>
    </row>
    <row r="111" spans="1:2" x14ac:dyDescent="0.3">
      <c r="A111" s="3" t="s">
        <v>127</v>
      </c>
      <c r="B111" t="s">
        <v>127</v>
      </c>
    </row>
    <row r="112" spans="1:2" x14ac:dyDescent="0.3">
      <c r="A112" s="3" t="s">
        <v>128</v>
      </c>
      <c r="B112" t="s">
        <v>128</v>
      </c>
    </row>
    <row r="113" spans="1:2" x14ac:dyDescent="0.3">
      <c r="A113" s="3" t="s">
        <v>129</v>
      </c>
      <c r="B113" t="s">
        <v>129</v>
      </c>
    </row>
    <row r="114" spans="1:2" x14ac:dyDescent="0.3">
      <c r="A114" s="3" t="s">
        <v>130</v>
      </c>
      <c r="B114" t="s">
        <v>130</v>
      </c>
    </row>
    <row r="115" spans="1:2" x14ac:dyDescent="0.3">
      <c r="A115" s="3" t="s">
        <v>131</v>
      </c>
      <c r="B115" t="s">
        <v>131</v>
      </c>
    </row>
    <row r="116" spans="1:2" x14ac:dyDescent="0.3">
      <c r="A116" s="7" t="s">
        <v>234</v>
      </c>
      <c r="B116" t="s">
        <v>132</v>
      </c>
    </row>
    <row r="117" spans="1:2" x14ac:dyDescent="0.3">
      <c r="A117" s="3" t="s">
        <v>133</v>
      </c>
      <c r="B117" t="s">
        <v>133</v>
      </c>
    </row>
    <row r="118" spans="1:2" x14ac:dyDescent="0.3">
      <c r="A118" s="3" t="s">
        <v>134</v>
      </c>
      <c r="B118" t="s">
        <v>134</v>
      </c>
    </row>
    <row r="119" spans="1:2" x14ac:dyDescent="0.3">
      <c r="A119" s="3" t="s">
        <v>135</v>
      </c>
      <c r="B119" t="s">
        <v>135</v>
      </c>
    </row>
    <row r="120" spans="1:2" x14ac:dyDescent="0.3">
      <c r="A120" s="3" t="s">
        <v>136</v>
      </c>
      <c r="B120" t="s">
        <v>136</v>
      </c>
    </row>
    <row r="121" spans="1:2" x14ac:dyDescent="0.3">
      <c r="A121" s="3" t="s">
        <v>137</v>
      </c>
      <c r="B121" t="s">
        <v>137</v>
      </c>
    </row>
    <row r="122" spans="1:2" x14ac:dyDescent="0.3">
      <c r="A122" s="3" t="s">
        <v>138</v>
      </c>
      <c r="B122" t="s">
        <v>138</v>
      </c>
    </row>
    <row r="123" spans="1:2" x14ac:dyDescent="0.3">
      <c r="A123" s="3" t="s">
        <v>139</v>
      </c>
      <c r="B123" t="s">
        <v>139</v>
      </c>
    </row>
    <row r="124" spans="1:2" x14ac:dyDescent="0.3">
      <c r="A124" s="3" t="s">
        <v>141</v>
      </c>
      <c r="B124" t="s">
        <v>141</v>
      </c>
    </row>
    <row r="125" spans="1:2" x14ac:dyDescent="0.3">
      <c r="A125" s="3" t="s">
        <v>142</v>
      </c>
      <c r="B125" t="s">
        <v>142</v>
      </c>
    </row>
    <row r="126" spans="1:2" x14ac:dyDescent="0.3">
      <c r="A126" s="7" t="s">
        <v>288</v>
      </c>
      <c r="B126" t="s">
        <v>146</v>
      </c>
    </row>
    <row r="127" spans="1:2" x14ac:dyDescent="0.3">
      <c r="A127" s="3" t="s">
        <v>147</v>
      </c>
      <c r="B127" t="s">
        <v>147</v>
      </c>
    </row>
    <row r="128" spans="1:2" x14ac:dyDescent="0.3">
      <c r="A128" s="3" t="s">
        <v>148</v>
      </c>
      <c r="B128" t="s">
        <v>148</v>
      </c>
    </row>
    <row r="129" spans="1:2" x14ac:dyDescent="0.3">
      <c r="A129" s="7" t="s">
        <v>291</v>
      </c>
      <c r="B129" t="s">
        <v>149</v>
      </c>
    </row>
    <row r="130" spans="1:2" x14ac:dyDescent="0.3">
      <c r="A130" s="7" t="s">
        <v>293</v>
      </c>
      <c r="B130" t="s">
        <v>150</v>
      </c>
    </row>
    <row r="131" spans="1:2" x14ac:dyDescent="0.3">
      <c r="A131" s="3" t="s">
        <v>152</v>
      </c>
      <c r="B131" t="s">
        <v>152</v>
      </c>
    </row>
    <row r="135" spans="1:2" x14ac:dyDescent="0.3">
      <c r="A135" t="s">
        <v>299</v>
      </c>
    </row>
    <row r="136" spans="1:2" x14ac:dyDescent="0.3">
      <c r="A136" t="s">
        <v>302</v>
      </c>
    </row>
  </sheetData>
  <autoFilter ref="A1:C13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Correspondance</vt:lpstr>
      <vt:lpstr>Germany</vt:lpstr>
      <vt:lpstr>Feuil1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Flora ZIADI</dc:creator>
  <cp:lastModifiedBy>Flora ZIADI</cp:lastModifiedBy>
  <dcterms:created xsi:type="dcterms:W3CDTF">2017-12-08T10:00:37Z</dcterms:created>
  <dcterms:modified xsi:type="dcterms:W3CDTF">2017-12-09T13:51:40Z</dcterms:modified>
</cp:coreProperties>
</file>